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<sst xmlns="http://schemas.openxmlformats.org/spreadsheetml/2006/main" count="92" uniqueCount="85">
  <si>
    <t>Výkonný výbor ČBaS</t>
  </si>
  <si>
    <t>Předsedové oblastí ČBaS</t>
  </si>
  <si>
    <t>Zástupci oddílů/klubů extraligy</t>
  </si>
  <si>
    <t>Zástupci oddílů/klubů 1. ligy</t>
  </si>
  <si>
    <r>
      <t xml:space="preserve">1. </t>
    </r>
    <r>
      <rPr>
        <b/>
        <sz val="10"/>
        <rFont val="Arial"/>
        <family val="2"/>
      </rPr>
      <t>Jakub BITMAN</t>
    </r>
    <r>
      <rPr>
        <sz val="10"/>
        <rFont val="Arial"/>
        <family val="0"/>
      </rPr>
      <t xml:space="preserve"> (TJ Sokol Veselý Brno-Jehnice)</t>
    </r>
  </si>
  <si>
    <r>
      <t xml:space="preserve">2. </t>
    </r>
    <r>
      <rPr>
        <b/>
        <sz val="10"/>
        <rFont val="Arial"/>
        <family val="2"/>
      </rPr>
      <t>Pavel FLORIÁN</t>
    </r>
    <r>
      <rPr>
        <sz val="10"/>
        <rFont val="Arial"/>
        <family val="0"/>
      </rPr>
      <t xml:space="preserve"> (SKB Český Krumlov)</t>
    </r>
  </si>
  <si>
    <r>
      <t xml:space="preserve">3. </t>
    </r>
    <r>
      <rPr>
        <b/>
        <sz val="10"/>
        <rFont val="Arial"/>
        <family val="2"/>
      </rPr>
      <t xml:space="preserve">Jan FRÖHLICH </t>
    </r>
    <r>
      <rPr>
        <sz val="10"/>
        <rFont val="Arial"/>
        <family val="0"/>
      </rPr>
      <t>(BK 73 DELTACAR spedition Benátky n. J.)</t>
    </r>
  </si>
  <si>
    <r>
      <t xml:space="preserve">4. </t>
    </r>
    <r>
      <rPr>
        <b/>
        <sz val="10"/>
        <rFont val="Arial"/>
        <family val="2"/>
      </rPr>
      <t>Petr KOUKAL</t>
    </r>
    <r>
      <rPr>
        <sz val="10"/>
        <rFont val="Arial"/>
        <family val="0"/>
      </rPr>
      <t xml:space="preserve"> (TJ Sokol Veselý Brno-Jehnice)</t>
    </r>
  </si>
  <si>
    <r>
      <t xml:space="preserve">1. </t>
    </r>
    <r>
      <rPr>
        <b/>
        <sz val="10"/>
        <rFont val="Arial"/>
        <family val="2"/>
      </rPr>
      <t>Alžběta BÁŠOVÁ</t>
    </r>
    <r>
      <rPr>
        <sz val="10"/>
        <rFont val="Arial"/>
        <family val="0"/>
      </rPr>
      <t xml:space="preserve"> (TJ Sokol Veselý Brno-Jehnice)</t>
    </r>
  </si>
  <si>
    <r>
      <t xml:space="preserve">2. </t>
    </r>
    <r>
      <rPr>
        <b/>
        <sz val="10"/>
        <rFont val="Arial"/>
        <family val="2"/>
      </rPr>
      <t>Lucie ČERNÁ</t>
    </r>
    <r>
      <rPr>
        <sz val="10"/>
        <rFont val="Arial"/>
        <family val="0"/>
      </rPr>
      <t xml:space="preserve"> (SKB Český Krumlov)</t>
    </r>
  </si>
  <si>
    <r>
      <t xml:space="preserve">3. </t>
    </r>
    <r>
      <rPr>
        <b/>
        <sz val="10"/>
        <rFont val="Arial"/>
        <family val="2"/>
      </rPr>
      <t>Kristína GAVNHOLT</t>
    </r>
    <r>
      <rPr>
        <sz val="10"/>
        <rFont val="Arial"/>
        <family val="0"/>
      </rPr>
      <t xml:space="preserve"> (volná hráčka ČBaS)</t>
    </r>
  </si>
  <si>
    <r>
      <t>2.</t>
    </r>
    <r>
      <rPr>
        <b/>
        <sz val="10"/>
        <rFont val="Arial"/>
        <family val="2"/>
      </rPr>
      <t xml:space="preserve"> Lucie ČERNÁ </t>
    </r>
    <r>
      <rPr>
        <sz val="10"/>
        <rFont val="Arial"/>
        <family val="0"/>
      </rPr>
      <t>(SKB Český Krumlov)</t>
    </r>
  </si>
  <si>
    <r>
      <t>Mgr. Tomasz MENDREK</t>
    </r>
    <r>
      <rPr>
        <sz val="10"/>
        <rFont val="Arial"/>
        <family val="0"/>
      </rPr>
      <t xml:space="preserve"> (předseda TMK ČBaS)</t>
    </r>
  </si>
  <si>
    <r>
      <t>Mgr. Hana PROCHÁZKOVÁ</t>
    </r>
    <r>
      <rPr>
        <sz val="10"/>
        <rFont val="Arial"/>
        <family val="0"/>
      </rPr>
      <t xml:space="preserve"> (předsedkyně ČBaS)</t>
    </r>
  </si>
  <si>
    <r>
      <t>Ing. Ivan ŠKÁCHA</t>
    </r>
    <r>
      <rPr>
        <sz val="10"/>
        <rFont val="Arial"/>
        <family val="0"/>
      </rPr>
      <t xml:space="preserve"> (předseda STK ČBaS)</t>
    </r>
  </si>
  <si>
    <r>
      <t>Ing. Martin OSIČKA</t>
    </r>
    <r>
      <rPr>
        <sz val="10"/>
        <rFont val="Arial"/>
        <family val="0"/>
      </rPr>
      <t xml:space="preserve"> (předseda EK ČBaS)</t>
    </r>
  </si>
  <si>
    <r>
      <t>Pavel DOUŠA</t>
    </r>
    <r>
      <rPr>
        <sz val="10"/>
        <rFont val="Arial"/>
        <family val="0"/>
      </rPr>
      <t xml:space="preserve"> (předseda oblasti - severní Čechy)</t>
    </r>
  </si>
  <si>
    <r>
      <t>Václav DRAŠNAR</t>
    </r>
    <r>
      <rPr>
        <sz val="10"/>
        <rFont val="Arial"/>
        <family val="0"/>
      </rPr>
      <t xml:space="preserve"> (předseda oblasti - východní Čechy)</t>
    </r>
  </si>
  <si>
    <r>
      <t>Daniel SKRČENÝ</t>
    </r>
    <r>
      <rPr>
        <sz val="10"/>
        <rFont val="Arial"/>
        <family val="0"/>
      </rPr>
      <t xml:space="preserve"> (předseda oblasti - střední Čechy)</t>
    </r>
  </si>
  <si>
    <r>
      <t>Jan JURKA</t>
    </r>
    <r>
      <rPr>
        <sz val="10"/>
        <rFont val="Arial"/>
        <family val="0"/>
      </rPr>
      <t xml:space="preserve"> (předseda oblasti - Praha)</t>
    </r>
  </si>
  <si>
    <r>
      <t>Ing. Karel KOTYZA</t>
    </r>
    <r>
      <rPr>
        <sz val="10"/>
        <rFont val="Arial"/>
        <family val="0"/>
      </rPr>
      <t xml:space="preserve"> (předseda oblasti - jižní Čechy)</t>
    </r>
  </si>
  <si>
    <r>
      <t>Ing. Milada NOVÁKOVÁ</t>
    </r>
    <r>
      <rPr>
        <sz val="10"/>
        <rFont val="Arial"/>
        <family val="0"/>
      </rPr>
      <t xml:space="preserve"> (předseda oblasti - západní Čechy)</t>
    </r>
  </si>
  <si>
    <r>
      <t>Ing. Jiří PAVELKA</t>
    </r>
    <r>
      <rPr>
        <sz val="10"/>
        <rFont val="Arial"/>
        <family val="0"/>
      </rPr>
      <t xml:space="preserve"> (předseda oblasti - severní Morava)</t>
    </r>
  </si>
  <si>
    <t>Komise TMK ČBaS</t>
  </si>
  <si>
    <r>
      <t>Mgr. Martina BERNACIKOVÁ</t>
    </r>
    <r>
      <rPr>
        <sz val="10"/>
        <rFont val="Arial"/>
        <family val="0"/>
      </rPr>
      <t xml:space="preserve"> (člen)</t>
    </r>
  </si>
  <si>
    <r>
      <t>Mgr. Markéta OSIČKOVÁ</t>
    </r>
    <r>
      <rPr>
        <sz val="10"/>
        <rFont val="Arial"/>
        <family val="0"/>
      </rPr>
      <t xml:space="preserve"> (člen)</t>
    </r>
  </si>
  <si>
    <r>
      <t>Radek VOTAVA</t>
    </r>
    <r>
      <rPr>
        <sz val="10"/>
        <rFont val="Arial"/>
        <family val="0"/>
      </rPr>
      <t xml:space="preserve"> (člen)</t>
    </r>
  </si>
  <si>
    <t>CELKOVÝ POČET HLASŮ</t>
  </si>
  <si>
    <r>
      <t>Jan KOLÁŘ</t>
    </r>
    <r>
      <rPr>
        <sz val="10"/>
        <rFont val="Arial"/>
        <family val="0"/>
      </rPr>
      <t xml:space="preserve"> (předseda KR ČBaS)</t>
    </r>
  </si>
  <si>
    <r>
      <t xml:space="preserve">1. </t>
    </r>
    <r>
      <rPr>
        <b/>
        <sz val="10"/>
        <rFont val="Arial"/>
        <family val="2"/>
      </rPr>
      <t xml:space="preserve">Petr KOUKAL senior </t>
    </r>
    <r>
      <rPr>
        <sz val="10"/>
        <rFont val="Arial"/>
        <family val="2"/>
      </rPr>
      <t>(BK Hořovice)</t>
    </r>
  </si>
  <si>
    <r>
      <t xml:space="preserve">2. </t>
    </r>
    <r>
      <rPr>
        <b/>
        <sz val="10"/>
        <rFont val="Arial"/>
        <family val="2"/>
      </rPr>
      <t xml:space="preserve">Radek VOTAVA </t>
    </r>
    <r>
      <rPr>
        <sz val="10"/>
        <rFont val="Arial"/>
        <family val="2"/>
      </rPr>
      <t>(SKB Český Krumlov)</t>
    </r>
  </si>
  <si>
    <r>
      <t xml:space="preserve">3. </t>
    </r>
    <r>
      <rPr>
        <b/>
        <sz val="10"/>
        <rFont val="Arial"/>
        <family val="2"/>
      </rPr>
      <t xml:space="preserve">Markéta OSIČKOVÁ </t>
    </r>
    <r>
      <rPr>
        <sz val="10"/>
        <rFont val="Arial"/>
        <family val="2"/>
      </rPr>
      <t>(TJ Astra ZM Praha)</t>
    </r>
  </si>
  <si>
    <r>
      <t xml:space="preserve">5. </t>
    </r>
    <r>
      <rPr>
        <b/>
        <sz val="10"/>
        <rFont val="Arial"/>
        <family val="2"/>
      </rPr>
      <t xml:space="preserve">Stanislav KOHOUTEK </t>
    </r>
    <r>
      <rPr>
        <sz val="10"/>
        <rFont val="Arial"/>
        <family val="2"/>
      </rPr>
      <t>(TJ Sokol Veselý Brno-Jehnice)</t>
    </r>
  </si>
  <si>
    <r>
      <t xml:space="preserve">6. </t>
    </r>
    <r>
      <rPr>
        <b/>
        <sz val="10"/>
        <rFont val="Arial"/>
        <family val="2"/>
      </rPr>
      <t xml:space="preserve">Lukáš KROC </t>
    </r>
    <r>
      <rPr>
        <sz val="10"/>
        <rFont val="Arial"/>
        <family val="2"/>
      </rPr>
      <t>(Super Stars Most)</t>
    </r>
  </si>
  <si>
    <r>
      <t xml:space="preserve">7. </t>
    </r>
    <r>
      <rPr>
        <b/>
        <sz val="10"/>
        <rFont val="Arial"/>
        <family val="2"/>
      </rPr>
      <t xml:space="preserve">Petr BÁŠA </t>
    </r>
    <r>
      <rPr>
        <sz val="10"/>
        <rFont val="Arial"/>
        <family val="2"/>
      </rPr>
      <t>(UK Hradec králové)</t>
    </r>
  </si>
  <si>
    <r>
      <t>Sokol Radotín Meteor OTEC A</t>
    </r>
    <r>
      <rPr>
        <sz val="10"/>
        <rFont val="Arial"/>
        <family val="2"/>
      </rPr>
      <t xml:space="preserve"> (Lubas)</t>
    </r>
  </si>
  <si>
    <r>
      <t xml:space="preserve">BK 73 Deltacar Benátky n. Jizerou </t>
    </r>
    <r>
      <rPr>
        <sz val="10"/>
        <rFont val="Arial"/>
        <family val="2"/>
      </rPr>
      <t>(Martinec)</t>
    </r>
  </si>
  <si>
    <r>
      <t xml:space="preserve">BaC Esiko Kladno </t>
    </r>
    <r>
      <rPr>
        <sz val="10"/>
        <rFont val="Arial"/>
        <family val="2"/>
      </rPr>
      <t>(Skrčený)</t>
    </r>
  </si>
  <si>
    <r>
      <t xml:space="preserve">SKB Český Krumlov </t>
    </r>
    <r>
      <rPr>
        <sz val="10"/>
        <rFont val="Arial"/>
        <family val="2"/>
      </rPr>
      <t>(Votava)</t>
    </r>
  </si>
  <si>
    <r>
      <t xml:space="preserve">Astra ZM Praha B </t>
    </r>
    <r>
      <rPr>
        <sz val="10"/>
        <rFont val="Arial"/>
        <family val="2"/>
      </rPr>
      <t>(Gregor)</t>
    </r>
  </si>
  <si>
    <r>
      <t xml:space="preserve">Sokol Plzeň Doubravka </t>
    </r>
    <r>
      <rPr>
        <sz val="10"/>
        <rFont val="Arial"/>
        <family val="2"/>
      </rPr>
      <t>(Brychta)</t>
    </r>
  </si>
  <si>
    <r>
      <t xml:space="preserve">TJ Orlová Lutyně </t>
    </r>
    <r>
      <rPr>
        <sz val="10"/>
        <rFont val="Arial"/>
        <family val="2"/>
      </rPr>
      <t>(Tobola)</t>
    </r>
  </si>
  <si>
    <r>
      <t xml:space="preserve">BK Tatra Kopřivnice A </t>
    </r>
    <r>
      <rPr>
        <sz val="10"/>
        <rFont val="Arial"/>
        <family val="2"/>
      </rPr>
      <t>(Václavík)</t>
    </r>
  </si>
  <si>
    <r>
      <t xml:space="preserve">Sokol Dobruška B </t>
    </r>
    <r>
      <rPr>
        <sz val="10"/>
        <rFont val="Arial"/>
        <family val="2"/>
      </rPr>
      <t>(Drašnar)</t>
    </r>
  </si>
  <si>
    <r>
      <t xml:space="preserve">BC 66 Ivančice </t>
    </r>
    <r>
      <rPr>
        <sz val="10"/>
        <rFont val="Arial"/>
        <family val="2"/>
      </rPr>
      <t>(Kalousek)</t>
    </r>
  </si>
  <si>
    <r>
      <t xml:space="preserve">So Veselý Brno Jehnice B </t>
    </r>
    <r>
      <rPr>
        <sz val="10"/>
        <rFont val="Arial"/>
        <family val="2"/>
      </rPr>
      <t>(Weinbrenner)</t>
    </r>
  </si>
  <si>
    <t>BADMINTONISTA ROKU 2013</t>
  </si>
  <si>
    <t>BADMINTONISTKA ROKU 2013</t>
  </si>
  <si>
    <t>JUNIOR ROKU 2013</t>
  </si>
  <si>
    <r>
      <t xml:space="preserve">5. </t>
    </r>
    <r>
      <rPr>
        <b/>
        <sz val="10"/>
        <rFont val="Arial"/>
        <family val="2"/>
      </rPr>
      <t xml:space="preserve">Ondřej KOPŘIVA </t>
    </r>
    <r>
      <rPr>
        <sz val="10"/>
        <rFont val="Arial"/>
        <family val="2"/>
      </rPr>
      <t>(TJ Sokol Dobruška)</t>
    </r>
  </si>
  <si>
    <r>
      <t xml:space="preserve">4. </t>
    </r>
    <r>
      <rPr>
        <b/>
        <sz val="10"/>
        <rFont val="Arial"/>
        <family val="2"/>
      </rPr>
      <t xml:space="preserve">Hana MILISOVÁ </t>
    </r>
    <r>
      <rPr>
        <sz val="10"/>
        <rFont val="Arial"/>
        <family val="0"/>
      </rPr>
      <t>(SKB Český Krumlov)</t>
    </r>
  </si>
  <si>
    <r>
      <t xml:space="preserve">5. </t>
    </r>
    <r>
      <rPr>
        <b/>
        <sz val="10"/>
        <rFont val="Arial"/>
        <family val="2"/>
      </rPr>
      <t xml:space="preserve">Zuzana PAVELKOVÁ </t>
    </r>
    <r>
      <rPr>
        <sz val="10"/>
        <rFont val="Arial"/>
        <family val="2"/>
      </rPr>
      <t>(SKB Přerov)</t>
    </r>
  </si>
  <si>
    <r>
      <t xml:space="preserve">6. </t>
    </r>
    <r>
      <rPr>
        <b/>
        <sz val="10"/>
        <rFont val="Arial"/>
        <family val="2"/>
      </rPr>
      <t xml:space="preserve">Kateřina TOMALOVÁ </t>
    </r>
    <r>
      <rPr>
        <sz val="10"/>
        <rFont val="Arial"/>
        <family val="2"/>
      </rPr>
      <t>(TJ Sokol Klimkovice)</t>
    </r>
  </si>
  <si>
    <r>
      <t xml:space="preserve">4. </t>
    </r>
    <r>
      <rPr>
        <b/>
        <sz val="10"/>
        <rFont val="Arial"/>
        <family val="2"/>
      </rPr>
      <t xml:space="preserve">Jiří LOUDA </t>
    </r>
    <r>
      <rPr>
        <sz val="10"/>
        <rFont val="Arial"/>
        <family val="2"/>
      </rPr>
      <t>(USK Plzeň)</t>
    </r>
  </si>
  <si>
    <r>
      <t xml:space="preserve">1. </t>
    </r>
    <r>
      <rPr>
        <b/>
        <sz val="10"/>
        <rFont val="Arial"/>
        <family val="2"/>
      </rPr>
      <t xml:space="preserve">Michal HUBÁČEK </t>
    </r>
    <r>
      <rPr>
        <sz val="10"/>
        <rFont val="Arial"/>
        <family val="2"/>
      </rPr>
      <t>(TJ Sokol Meteor-Radotín Praha)</t>
    </r>
  </si>
  <si>
    <r>
      <t xml:space="preserve">2. </t>
    </r>
    <r>
      <rPr>
        <b/>
        <sz val="10"/>
        <rFont val="Arial"/>
        <family val="2"/>
      </rPr>
      <t xml:space="preserve">Jan HUBÁČEK </t>
    </r>
    <r>
      <rPr>
        <sz val="10"/>
        <rFont val="Arial"/>
        <family val="2"/>
      </rPr>
      <t>(TJ Montas Hradec Králové)</t>
    </r>
  </si>
  <si>
    <r>
      <t xml:space="preserve">3. </t>
    </r>
    <r>
      <rPr>
        <b/>
        <sz val="10"/>
        <rFont val="Arial"/>
        <family val="2"/>
      </rPr>
      <t xml:space="preserve">Jaromír JANÁČEK </t>
    </r>
    <r>
      <rPr>
        <sz val="10"/>
        <rFont val="Arial"/>
        <family val="0"/>
      </rPr>
      <t>(SKB Český Krumlov)</t>
    </r>
  </si>
  <si>
    <r>
      <t xml:space="preserve">5. </t>
    </r>
    <r>
      <rPr>
        <b/>
        <sz val="10"/>
        <rFont val="Arial"/>
        <family val="2"/>
      </rPr>
      <t>Adam MENDREK</t>
    </r>
    <r>
      <rPr>
        <sz val="10"/>
        <rFont val="Arial"/>
        <family val="0"/>
      </rPr>
      <t xml:space="preserve"> (TJ Sokol Veselý Brno-Jehnice)</t>
    </r>
  </si>
  <si>
    <r>
      <t xml:space="preserve">1. </t>
    </r>
    <r>
      <rPr>
        <b/>
        <sz val="10"/>
        <rFont val="Arial"/>
        <family val="2"/>
      </rPr>
      <t xml:space="preserve">Dominika BUDZELOVÁ </t>
    </r>
    <r>
      <rPr>
        <sz val="10"/>
        <rFont val="Arial"/>
        <family val="2"/>
      </rPr>
      <t>(TJ Sokol Klimkovice)</t>
    </r>
  </si>
  <si>
    <r>
      <t xml:space="preserve">4. </t>
    </r>
    <r>
      <rPr>
        <b/>
        <sz val="10"/>
        <rFont val="Arial"/>
        <family val="2"/>
      </rPr>
      <t xml:space="preserve">Denisa ŠIKALOVÁ </t>
    </r>
    <r>
      <rPr>
        <sz val="10"/>
        <rFont val="Arial"/>
        <family val="2"/>
      </rPr>
      <t>(BK 73 DELTACAR spedition Benátky n. J.)</t>
    </r>
  </si>
  <si>
    <r>
      <t xml:space="preserve">5. </t>
    </r>
    <r>
      <rPr>
        <b/>
        <sz val="10"/>
        <rFont val="Arial"/>
        <family val="2"/>
      </rPr>
      <t xml:space="preserve">Tereza ŠVÁBÍKOVÁ </t>
    </r>
    <r>
      <rPr>
        <sz val="10"/>
        <rFont val="Arial"/>
        <family val="2"/>
      </rPr>
      <t>(TJ Sokol Klimkovice)</t>
    </r>
  </si>
  <si>
    <t>JUNIORKA ROKU 2013</t>
  </si>
  <si>
    <t>POČIN ROKU 2013</t>
  </si>
  <si>
    <r>
      <t xml:space="preserve">4. 5. místo </t>
    </r>
    <r>
      <rPr>
        <b/>
        <sz val="10"/>
        <rFont val="Arial"/>
        <family val="2"/>
      </rPr>
      <t>Adama Mendreka</t>
    </r>
    <r>
      <rPr>
        <sz val="10"/>
        <rFont val="Arial"/>
        <family val="0"/>
      </rPr>
      <t xml:space="preserve"> na ME U19 ve dvouhře juniorů (Turecko) a  vítězství v European Junior Badminton Circuit 2012/2013 v konečném hodnocení ve dvouhře kluků</t>
    </r>
  </si>
  <si>
    <r>
      <t xml:space="preserve">3. </t>
    </r>
    <r>
      <rPr>
        <b/>
        <sz val="10"/>
        <rFont val="Arial"/>
        <family val="2"/>
      </rPr>
      <t>Jakub Bitman</t>
    </r>
    <r>
      <rPr>
        <sz val="10"/>
        <rFont val="Arial"/>
        <family val="0"/>
      </rPr>
      <t xml:space="preserve"> a </t>
    </r>
    <r>
      <rPr>
        <b/>
        <sz val="10"/>
        <rFont val="Arial"/>
        <family val="2"/>
      </rPr>
      <t>Alžběta Bášová</t>
    </r>
    <r>
      <rPr>
        <sz val="10"/>
        <rFont val="Arial"/>
        <family val="0"/>
      </rPr>
      <t xml:space="preserve"> - 2. místo ve smíšené čtyřhře na turnaji ICH - MMČR dospělých 2013 v Brně – po velmi dlouhé době finále na našem největším turnaji v párové disciplíně</t>
    </r>
  </si>
  <si>
    <r>
      <t xml:space="preserve">2. </t>
    </r>
    <r>
      <rPr>
        <b/>
        <sz val="10"/>
        <rFont val="Arial"/>
        <family val="2"/>
      </rPr>
      <t xml:space="preserve">Petr Koukal ml. </t>
    </r>
    <r>
      <rPr>
        <sz val="10"/>
        <rFont val="Arial"/>
        <family val="0"/>
      </rPr>
      <t xml:space="preserve">se stává zástupcem sportovců v ČOV a získává po roce zpět titul Mistra ČR ve dvouhře </t>
    </r>
  </si>
  <si>
    <r>
      <t xml:space="preserve">1. Postup </t>
    </r>
    <r>
      <rPr>
        <b/>
        <sz val="10"/>
        <rFont val="Arial"/>
        <family val="2"/>
      </rPr>
      <t xml:space="preserve">Kristíny Gavnholt </t>
    </r>
    <r>
      <rPr>
        <sz val="10"/>
        <rFont val="Arial"/>
        <family val="0"/>
      </rPr>
      <t>na 33.místo žebříčku BWF ve dvouhře žen, 3. místo ve dvouhře žen na turnaji Grand Prix Gold v Londýně (bodový zisk 4 900 bodů – největší v roce 2012 ze všech hráčů ČR)</t>
    </r>
  </si>
  <si>
    <t>TRENÉR ROKU 2013</t>
  </si>
  <si>
    <r>
      <t xml:space="preserve">4. </t>
    </r>
    <r>
      <rPr>
        <b/>
        <sz val="10"/>
        <rFont val="Arial"/>
        <family val="2"/>
      </rPr>
      <t xml:space="preserve">Tomasz MENDREK </t>
    </r>
    <r>
      <rPr>
        <sz val="10"/>
        <rFont val="Arial"/>
        <family val="2"/>
      </rPr>
      <t>(ABC Brno)</t>
    </r>
  </si>
  <si>
    <r>
      <t>Ing. Miloslav KAŠPÁREK</t>
    </r>
    <r>
      <rPr>
        <sz val="10"/>
        <rFont val="Arial"/>
        <family val="0"/>
      </rPr>
      <t xml:space="preserve"> (předseda MK ČBaS)</t>
    </r>
  </si>
  <si>
    <r>
      <t xml:space="preserve">TJ Sokol Veselý Brno Jehnice A </t>
    </r>
    <r>
      <rPr>
        <sz val="10"/>
        <rFont val="Arial"/>
        <family val="2"/>
      </rPr>
      <t>(Kohoutek)</t>
    </r>
  </si>
  <si>
    <r>
      <t xml:space="preserve">TJ Sokol Dobruška </t>
    </r>
    <r>
      <rPr>
        <sz val="10"/>
        <rFont val="Arial"/>
        <family val="2"/>
      </rPr>
      <t>(Drašnar)</t>
    </r>
  </si>
  <si>
    <r>
      <t xml:space="preserve">TJ Astra ZM Praha </t>
    </r>
    <r>
      <rPr>
        <sz val="10"/>
        <rFont val="Arial"/>
        <family val="2"/>
      </rPr>
      <t>(Holec)</t>
    </r>
  </si>
  <si>
    <r>
      <t xml:space="preserve">USK Plzeň </t>
    </r>
    <r>
      <rPr>
        <sz val="10"/>
        <rFont val="Arial"/>
        <family val="2"/>
      </rPr>
      <t>(Sobota)</t>
    </r>
  </si>
  <si>
    <r>
      <t xml:space="preserve">BK TU v Liberci A </t>
    </r>
    <r>
      <rPr>
        <sz val="10"/>
        <rFont val="Arial"/>
        <family val="2"/>
      </rPr>
      <t>(Kračmar)</t>
    </r>
  </si>
  <si>
    <r>
      <t xml:space="preserve">TJ Chemička Ústí nad Labem </t>
    </r>
    <r>
      <rPr>
        <sz val="10"/>
        <rFont val="Arial"/>
        <family val="2"/>
      </rPr>
      <t>(Hájek)</t>
    </r>
  </si>
  <si>
    <r>
      <t xml:space="preserve">SK Prosek Praha </t>
    </r>
    <r>
      <rPr>
        <sz val="10"/>
        <rFont val="Arial"/>
        <family val="2"/>
      </rPr>
      <t>(Pražáková)</t>
    </r>
  </si>
  <si>
    <r>
      <t xml:space="preserve">TJ Slovan Vesec </t>
    </r>
    <r>
      <rPr>
        <sz val="10"/>
        <rFont val="Arial"/>
        <family val="2"/>
      </rPr>
      <t>(Holata)</t>
    </r>
  </si>
  <si>
    <r>
      <t xml:space="preserve">Montas Hradec Králové </t>
    </r>
    <r>
      <rPr>
        <sz val="10"/>
        <rFont val="Arial"/>
        <family val="2"/>
      </rPr>
      <t>(Neděla)</t>
    </r>
  </si>
  <si>
    <r>
      <t xml:space="preserve">SKP Kometa Brno </t>
    </r>
    <r>
      <rPr>
        <sz val="10"/>
        <rFont val="Arial"/>
        <family val="2"/>
      </rPr>
      <t>(Matula)</t>
    </r>
  </si>
  <si>
    <r>
      <t>Vít DOSTÁL</t>
    </r>
    <r>
      <rPr>
        <sz val="10"/>
        <rFont val="Arial"/>
        <family val="0"/>
      </rPr>
      <t xml:space="preserve"> (předseda oblasti - jižní Morava)</t>
    </r>
  </si>
  <si>
    <r>
      <t xml:space="preserve">3. </t>
    </r>
    <r>
      <rPr>
        <b/>
        <sz val="10"/>
        <rFont val="Arial"/>
        <family val="2"/>
      </rPr>
      <t>Magdaléna LAJDOVÁ</t>
    </r>
    <r>
      <rPr>
        <sz val="10"/>
        <rFont val="Arial"/>
        <family val="0"/>
      </rPr>
      <t xml:space="preserve"> (TJ Astra ZM Praha)</t>
    </r>
  </si>
  <si>
    <t>Turoň</t>
  </si>
  <si>
    <t>zdržel se</t>
  </si>
  <si>
    <r>
      <t xml:space="preserve">Super Stars Most </t>
    </r>
    <r>
      <rPr>
        <sz val="10"/>
        <rFont val="Arial"/>
        <family val="2"/>
      </rPr>
      <t>(Fartágová)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</si>
</sst>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5" fillId="25" borderId="11" xfId="0" applyFont="1" applyFill="1" applyBorder="1" applyAlignment="1">
      <alignment horizontal="center" vertical="center" textRotation="90" wrapText="1"/>
    </xf>
    <xf numFmtId="14" fontId="0" fillId="24" borderId="0" xfId="0" applyNumberFormat="1" applyFill="1" applyAlignment="1">
      <alignment/>
    </xf>
    <xf numFmtId="9" fontId="0" fillId="24" borderId="0" xfId="48" applyFont="1" applyFill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6" borderId="0" xfId="0" applyFont="1" applyFill="1" applyAlignment="1">
      <alignment/>
    </xf>
    <xf numFmtId="0" fontId="5" fillId="24" borderId="11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19" borderId="12" xfId="0" applyFont="1" applyFill="1" applyBorder="1" applyAlignment="1">
      <alignment horizontal="center" vertical="center" textRotation="90" wrapText="1"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12" xfId="0" applyFill="1" applyBorder="1" applyAlignment="1">
      <alignment horizontal="center"/>
    </xf>
    <xf numFmtId="0" fontId="1" fillId="19" borderId="12" xfId="0" applyFont="1" applyFill="1" applyBorder="1" applyAlignment="1">
      <alignment horizontal="center" vertical="center" textRotation="90" wrapText="1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6"/>
  <sheetViews>
    <sheetView tabSelected="1" zoomScalePageLayoutView="0"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33" sqref="W33"/>
    </sheetView>
  </sheetViews>
  <sheetFormatPr defaultColWidth="9.140625" defaultRowHeight="12.75"/>
  <cols>
    <col min="1" max="1" width="53.8515625" style="3" bestFit="1" customWidth="1"/>
    <col min="2" max="2" width="0.9921875" style="3" customWidth="1"/>
    <col min="3" max="3" width="6.28125" style="3" customWidth="1"/>
    <col min="4" max="4" width="0.9921875" style="3" customWidth="1"/>
    <col min="5" max="10" width="7.28125" style="3" customWidth="1"/>
    <col min="11" max="11" width="0.9921875" style="3" customWidth="1"/>
    <col min="12" max="19" width="7.28125" style="3" customWidth="1"/>
    <col min="20" max="20" width="0.9921875" style="3" customWidth="1"/>
    <col min="21" max="23" width="7.28125" style="3" customWidth="1"/>
    <col min="24" max="24" width="0.9921875" style="3" customWidth="1"/>
    <col min="25" max="32" width="7.28125" style="3" customWidth="1"/>
    <col min="33" max="33" width="0.9921875" style="3" customWidth="1"/>
    <col min="34" max="47" width="7.28125" style="3" customWidth="1"/>
    <col min="48" max="16384" width="9.140625" style="3" customWidth="1"/>
  </cols>
  <sheetData>
    <row r="1" spans="1:47" ht="132" customHeight="1" thickBot="1">
      <c r="A1" s="2" t="s">
        <v>46</v>
      </c>
      <c r="C1" s="4" t="s">
        <v>27</v>
      </c>
      <c r="E1" s="12" t="s">
        <v>13</v>
      </c>
      <c r="F1" s="12" t="s">
        <v>14</v>
      </c>
      <c r="G1" s="12" t="s">
        <v>28</v>
      </c>
      <c r="H1" s="12" t="s">
        <v>15</v>
      </c>
      <c r="I1" s="12" t="s">
        <v>12</v>
      </c>
      <c r="J1" s="12" t="s">
        <v>69</v>
      </c>
      <c r="K1" s="1"/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21</v>
      </c>
      <c r="Q1" s="12" t="s">
        <v>20</v>
      </c>
      <c r="R1" s="12" t="s">
        <v>80</v>
      </c>
      <c r="S1" s="12" t="s">
        <v>22</v>
      </c>
      <c r="T1" s="1"/>
      <c r="U1" s="12" t="s">
        <v>24</v>
      </c>
      <c r="V1" s="12" t="s">
        <v>25</v>
      </c>
      <c r="W1" s="12" t="s">
        <v>26</v>
      </c>
      <c r="X1" s="1"/>
      <c r="Y1" s="12" t="s">
        <v>70</v>
      </c>
      <c r="Z1" s="12" t="s">
        <v>36</v>
      </c>
      <c r="AA1" s="12" t="s">
        <v>37</v>
      </c>
      <c r="AB1" s="12" t="s">
        <v>35</v>
      </c>
      <c r="AC1" s="12" t="s">
        <v>71</v>
      </c>
      <c r="AD1" s="16" t="s">
        <v>72</v>
      </c>
      <c r="AE1" s="12" t="s">
        <v>73</v>
      </c>
      <c r="AF1" s="12" t="s">
        <v>74</v>
      </c>
      <c r="AG1" s="1"/>
      <c r="AH1" s="12" t="s">
        <v>75</v>
      </c>
      <c r="AI1" s="12" t="s">
        <v>76</v>
      </c>
      <c r="AJ1" s="12" t="s">
        <v>84</v>
      </c>
      <c r="AK1" s="12" t="s">
        <v>40</v>
      </c>
      <c r="AL1" s="12" t="s">
        <v>39</v>
      </c>
      <c r="AM1" s="12" t="s">
        <v>38</v>
      </c>
      <c r="AN1" s="12" t="s">
        <v>77</v>
      </c>
      <c r="AO1" s="12" t="s">
        <v>42</v>
      </c>
      <c r="AP1" s="12" t="s">
        <v>41</v>
      </c>
      <c r="AQ1" s="12" t="s">
        <v>43</v>
      </c>
      <c r="AR1" s="12" t="s">
        <v>78</v>
      </c>
      <c r="AS1" s="12" t="s">
        <v>44</v>
      </c>
      <c r="AT1" s="12" t="s">
        <v>79</v>
      </c>
      <c r="AU1" s="12" t="s">
        <v>45</v>
      </c>
    </row>
    <row r="2" spans="1:47" ht="12.75">
      <c r="A2" s="5"/>
      <c r="C2" s="6"/>
      <c r="E2" s="19" t="s">
        <v>0</v>
      </c>
      <c r="F2" s="19"/>
      <c r="G2" s="19"/>
      <c r="H2" s="19"/>
      <c r="I2" s="19"/>
      <c r="J2" s="19"/>
      <c r="L2" s="19" t="s">
        <v>1</v>
      </c>
      <c r="M2" s="19"/>
      <c r="N2" s="19"/>
      <c r="O2" s="19"/>
      <c r="P2" s="19"/>
      <c r="Q2" s="19"/>
      <c r="R2" s="19"/>
      <c r="S2" s="19"/>
      <c r="U2" s="20" t="s">
        <v>23</v>
      </c>
      <c r="V2" s="21"/>
      <c r="W2" s="22"/>
      <c r="Y2" s="20" t="s">
        <v>2</v>
      </c>
      <c r="Z2" s="21"/>
      <c r="AA2" s="21"/>
      <c r="AB2" s="21"/>
      <c r="AC2" s="21"/>
      <c r="AD2" s="21"/>
      <c r="AE2" s="21"/>
      <c r="AF2" s="22"/>
      <c r="AH2" s="17" t="s">
        <v>3</v>
      </c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ht="15">
      <c r="A3" s="8" t="s">
        <v>46</v>
      </c>
    </row>
    <row r="4" spans="1:47" ht="12.75">
      <c r="A4" s="13" t="s">
        <v>4</v>
      </c>
      <c r="C4" s="9">
        <f>SUM(E4:AU4)</f>
        <v>15</v>
      </c>
      <c r="E4" s="7"/>
      <c r="F4" s="7"/>
      <c r="G4" s="7"/>
      <c r="H4" s="7"/>
      <c r="I4" s="7"/>
      <c r="J4" s="7">
        <v>1</v>
      </c>
      <c r="K4" s="10"/>
      <c r="L4" s="7"/>
      <c r="M4" s="7">
        <v>1</v>
      </c>
      <c r="N4" s="7">
        <v>1</v>
      </c>
      <c r="O4" s="7"/>
      <c r="P4" s="7">
        <v>1</v>
      </c>
      <c r="Q4" s="7">
        <v>1</v>
      </c>
      <c r="R4" s="7"/>
      <c r="S4" s="7"/>
      <c r="T4" s="10"/>
      <c r="U4" s="7"/>
      <c r="V4" s="7">
        <v>1</v>
      </c>
      <c r="W4" s="7">
        <v>1</v>
      </c>
      <c r="X4" s="10"/>
      <c r="Y4" s="7">
        <v>1</v>
      </c>
      <c r="Z4" s="7"/>
      <c r="AA4" s="7">
        <v>1</v>
      </c>
      <c r="AB4" s="7"/>
      <c r="AC4" s="7"/>
      <c r="AD4" s="7"/>
      <c r="AE4" s="7">
        <v>1</v>
      </c>
      <c r="AF4" s="7"/>
      <c r="AG4" s="10"/>
      <c r="AH4" s="7"/>
      <c r="AI4" s="7">
        <v>1</v>
      </c>
      <c r="AJ4" s="7"/>
      <c r="AK4" s="7">
        <v>1</v>
      </c>
      <c r="AL4" s="7"/>
      <c r="AM4" s="7"/>
      <c r="AN4" s="7"/>
      <c r="AO4" s="7"/>
      <c r="AP4" s="7">
        <v>1</v>
      </c>
      <c r="AQ4" s="7">
        <v>1</v>
      </c>
      <c r="AR4" s="7"/>
      <c r="AS4" s="7"/>
      <c r="AT4" s="7">
        <v>1</v>
      </c>
      <c r="AU4" s="7"/>
    </row>
    <row r="5" spans="1:47" ht="12.75">
      <c r="A5" s="3" t="s">
        <v>5</v>
      </c>
      <c r="C5" s="9">
        <f>SUM(E5:AU5)</f>
        <v>1</v>
      </c>
      <c r="E5" s="7"/>
      <c r="F5" s="7"/>
      <c r="G5" s="7"/>
      <c r="H5" s="7"/>
      <c r="I5" s="7"/>
      <c r="J5" s="7"/>
      <c r="K5" s="10"/>
      <c r="L5" s="7"/>
      <c r="M5" s="7"/>
      <c r="N5" s="7"/>
      <c r="O5" s="7"/>
      <c r="P5" s="7"/>
      <c r="Q5" s="7"/>
      <c r="R5" s="7"/>
      <c r="S5" s="7"/>
      <c r="T5" s="10"/>
      <c r="U5" s="7"/>
      <c r="V5" s="7"/>
      <c r="W5" s="7"/>
      <c r="X5" s="10"/>
      <c r="Y5" s="7"/>
      <c r="Z5" s="7"/>
      <c r="AA5" s="7"/>
      <c r="AB5" s="7"/>
      <c r="AC5" s="7"/>
      <c r="AD5" s="7"/>
      <c r="AE5" s="7"/>
      <c r="AF5" s="7"/>
      <c r="AG5" s="10"/>
      <c r="AH5" s="7"/>
      <c r="AI5" s="7"/>
      <c r="AJ5" s="7"/>
      <c r="AK5" s="7"/>
      <c r="AL5" s="7"/>
      <c r="AM5" s="7">
        <v>1</v>
      </c>
      <c r="AN5" s="7"/>
      <c r="AO5" s="7"/>
      <c r="AP5" s="7"/>
      <c r="AQ5" s="7"/>
      <c r="AR5" s="7"/>
      <c r="AS5" s="7"/>
      <c r="AT5" s="7"/>
      <c r="AU5" s="7"/>
    </row>
    <row r="6" spans="1:47" ht="12.75">
      <c r="A6" s="3" t="s">
        <v>6</v>
      </c>
      <c r="C6" s="9">
        <f>SUM(E6:AU6)</f>
        <v>9</v>
      </c>
      <c r="E6" s="7"/>
      <c r="F6" s="7"/>
      <c r="G6" s="7">
        <v>1</v>
      </c>
      <c r="H6" s="7">
        <v>1</v>
      </c>
      <c r="I6" s="7"/>
      <c r="J6" s="7"/>
      <c r="K6" s="10"/>
      <c r="L6" s="7"/>
      <c r="M6" s="7"/>
      <c r="N6" s="7"/>
      <c r="O6" s="7">
        <v>1</v>
      </c>
      <c r="P6" s="7"/>
      <c r="Q6" s="7"/>
      <c r="R6" s="7"/>
      <c r="S6" s="7">
        <v>1</v>
      </c>
      <c r="T6" s="10"/>
      <c r="U6" s="7"/>
      <c r="V6" s="7"/>
      <c r="W6" s="7"/>
      <c r="X6" s="10"/>
      <c r="Y6" s="7"/>
      <c r="Z6" s="7">
        <v>1</v>
      </c>
      <c r="AA6" s="7"/>
      <c r="AB6" s="7"/>
      <c r="AC6" s="7"/>
      <c r="AD6" s="7">
        <v>1</v>
      </c>
      <c r="AE6" s="7"/>
      <c r="AF6" s="7"/>
      <c r="AG6" s="10"/>
      <c r="AH6" s="7"/>
      <c r="AI6" s="7"/>
      <c r="AJ6" s="7">
        <v>1</v>
      </c>
      <c r="AK6" s="7"/>
      <c r="AL6" s="7"/>
      <c r="AM6" s="7"/>
      <c r="AN6" s="7"/>
      <c r="AO6" s="7"/>
      <c r="AP6" s="7"/>
      <c r="AQ6" s="7"/>
      <c r="AR6" s="7">
        <v>1</v>
      </c>
      <c r="AS6" s="7">
        <v>1</v>
      </c>
      <c r="AT6" s="7"/>
      <c r="AU6" s="7"/>
    </row>
    <row r="7" spans="1:47" ht="12.75">
      <c r="A7" s="1" t="s">
        <v>7</v>
      </c>
      <c r="C7" s="9">
        <f>SUM(E7:AU7)</f>
        <v>14</v>
      </c>
      <c r="E7" s="7">
        <v>1</v>
      </c>
      <c r="F7" s="7">
        <v>1</v>
      </c>
      <c r="G7" s="7"/>
      <c r="H7" s="7"/>
      <c r="I7" s="7">
        <v>1</v>
      </c>
      <c r="J7" s="7"/>
      <c r="K7" s="10"/>
      <c r="L7" s="7">
        <v>1</v>
      </c>
      <c r="M7" s="7"/>
      <c r="N7" s="7"/>
      <c r="O7" s="7"/>
      <c r="P7" s="7"/>
      <c r="Q7" s="7"/>
      <c r="R7" s="7">
        <v>1</v>
      </c>
      <c r="S7" s="7"/>
      <c r="T7" s="10"/>
      <c r="U7" s="7">
        <v>1</v>
      </c>
      <c r="V7" s="7"/>
      <c r="W7" s="7"/>
      <c r="X7" s="10"/>
      <c r="Y7" s="7"/>
      <c r="Z7" s="7"/>
      <c r="AA7" s="7"/>
      <c r="AB7" s="7">
        <v>1</v>
      </c>
      <c r="AC7" s="7">
        <v>1</v>
      </c>
      <c r="AD7" s="7"/>
      <c r="AE7" s="7"/>
      <c r="AF7" s="7">
        <v>1</v>
      </c>
      <c r="AG7" s="10"/>
      <c r="AH7" s="7">
        <v>1</v>
      </c>
      <c r="AI7" s="7"/>
      <c r="AJ7" s="7"/>
      <c r="AK7" s="7"/>
      <c r="AL7" s="7">
        <v>1</v>
      </c>
      <c r="AM7" s="7"/>
      <c r="AN7" s="7">
        <v>1</v>
      </c>
      <c r="AO7" s="7">
        <v>1</v>
      </c>
      <c r="AP7" s="7"/>
      <c r="AQ7" s="7"/>
      <c r="AR7" s="7"/>
      <c r="AS7" s="7"/>
      <c r="AT7" s="7"/>
      <c r="AU7" s="7">
        <v>1</v>
      </c>
    </row>
    <row r="8" spans="1:47" ht="12.75">
      <c r="A8" s="3" t="s">
        <v>49</v>
      </c>
      <c r="C8" s="9">
        <f>SUM(E8:AU8)</f>
        <v>0</v>
      </c>
      <c r="E8" s="7"/>
      <c r="F8" s="7"/>
      <c r="G8" s="7"/>
      <c r="H8" s="7"/>
      <c r="I8" s="7"/>
      <c r="J8" s="7"/>
      <c r="K8" s="10"/>
      <c r="L8" s="7"/>
      <c r="M8" s="7"/>
      <c r="N8" s="7"/>
      <c r="O8" s="7"/>
      <c r="P8" s="7"/>
      <c r="Q8" s="7"/>
      <c r="R8" s="7"/>
      <c r="S8" s="7"/>
      <c r="T8" s="10"/>
      <c r="U8" s="7"/>
      <c r="V8" s="7"/>
      <c r="W8" s="7"/>
      <c r="X8" s="10"/>
      <c r="Y8" s="7"/>
      <c r="Z8" s="7"/>
      <c r="AA8" s="7"/>
      <c r="AB8" s="7"/>
      <c r="AC8" s="7"/>
      <c r="AD8" s="7"/>
      <c r="AE8" s="7"/>
      <c r="AF8" s="7"/>
      <c r="AG8" s="1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3:47" ht="12.75">
      <c r="C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ht="15">
      <c r="A10" s="8" t="s">
        <v>47</v>
      </c>
      <c r="C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12.75">
      <c r="A11" s="3" t="s">
        <v>8</v>
      </c>
      <c r="C11" s="9">
        <f aca="true" t="shared" si="0" ref="C11:C16">SUM(E11:AU11)</f>
        <v>2</v>
      </c>
      <c r="E11" s="7"/>
      <c r="F11" s="7"/>
      <c r="G11" s="7"/>
      <c r="H11" s="7"/>
      <c r="I11" s="7"/>
      <c r="J11" s="7"/>
      <c r="K11" s="10"/>
      <c r="L11" s="7"/>
      <c r="M11" s="7"/>
      <c r="N11" s="7"/>
      <c r="O11" s="7"/>
      <c r="P11" s="7"/>
      <c r="Q11" s="7"/>
      <c r="R11" s="7"/>
      <c r="S11" s="7"/>
      <c r="T11" s="10"/>
      <c r="U11" s="7">
        <v>1</v>
      </c>
      <c r="V11" s="7"/>
      <c r="W11" s="7"/>
      <c r="X11" s="10"/>
      <c r="Y11" s="7"/>
      <c r="Z11" s="7"/>
      <c r="AA11" s="7"/>
      <c r="AB11" s="7"/>
      <c r="AC11" s="7"/>
      <c r="AD11" s="7"/>
      <c r="AE11" s="7"/>
      <c r="AF11" s="7"/>
      <c r="AG11" s="10"/>
      <c r="AH11" s="7"/>
      <c r="AI11" s="7"/>
      <c r="AJ11" s="7"/>
      <c r="AK11" s="7"/>
      <c r="AL11" s="7"/>
      <c r="AM11" s="7"/>
      <c r="AN11" s="7"/>
      <c r="AO11" s="7"/>
      <c r="AP11" s="15"/>
      <c r="AQ11" s="7"/>
      <c r="AR11" s="7">
        <v>1</v>
      </c>
      <c r="AS11" s="7"/>
      <c r="AT11" s="7"/>
      <c r="AU11" s="7"/>
    </row>
    <row r="12" spans="1:47" ht="12.75">
      <c r="A12" s="3" t="s">
        <v>9</v>
      </c>
      <c r="C12" s="9">
        <f t="shared" si="0"/>
        <v>6</v>
      </c>
      <c r="E12" s="7"/>
      <c r="F12" s="7"/>
      <c r="G12" s="7"/>
      <c r="H12" s="7"/>
      <c r="I12" s="7"/>
      <c r="J12" s="7"/>
      <c r="K12" s="10"/>
      <c r="L12" s="7"/>
      <c r="M12" s="7"/>
      <c r="N12" s="7">
        <v>1</v>
      </c>
      <c r="O12" s="7"/>
      <c r="P12" s="7"/>
      <c r="Q12" s="7"/>
      <c r="R12" s="7"/>
      <c r="S12" s="7"/>
      <c r="T12" s="10"/>
      <c r="U12" s="7"/>
      <c r="V12" s="7"/>
      <c r="W12" s="7"/>
      <c r="X12" s="10"/>
      <c r="Y12" s="7"/>
      <c r="Z12" s="7"/>
      <c r="AA12" s="7">
        <v>1</v>
      </c>
      <c r="AB12" s="7"/>
      <c r="AC12" s="7"/>
      <c r="AD12" s="7">
        <v>1</v>
      </c>
      <c r="AE12" s="7"/>
      <c r="AF12" s="7"/>
      <c r="AG12" s="10"/>
      <c r="AH12" s="7">
        <v>1</v>
      </c>
      <c r="AI12" s="7"/>
      <c r="AJ12" s="7"/>
      <c r="AK12" s="7">
        <v>1</v>
      </c>
      <c r="AL12" s="7"/>
      <c r="AM12" s="7">
        <v>1</v>
      </c>
      <c r="AN12" s="7"/>
      <c r="AO12" s="7"/>
      <c r="AP12" s="15"/>
      <c r="AQ12" s="7"/>
      <c r="AR12" s="7"/>
      <c r="AS12" s="7"/>
      <c r="AT12" s="7"/>
      <c r="AU12" s="7"/>
    </row>
    <row r="13" spans="1:47" ht="12.75">
      <c r="A13" s="13" t="s">
        <v>10</v>
      </c>
      <c r="C13" s="9">
        <f t="shared" si="0"/>
        <v>29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10"/>
      <c r="L13" s="7">
        <v>1</v>
      </c>
      <c r="M13" s="7">
        <v>1</v>
      </c>
      <c r="N13" s="7"/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10"/>
      <c r="U13" s="7"/>
      <c r="V13" s="7">
        <v>1</v>
      </c>
      <c r="W13" s="7">
        <v>1</v>
      </c>
      <c r="X13" s="10"/>
      <c r="Y13" s="7">
        <v>1</v>
      </c>
      <c r="Z13" s="7">
        <v>1</v>
      </c>
      <c r="AA13" s="7"/>
      <c r="AB13" s="7">
        <v>1</v>
      </c>
      <c r="AC13" s="7">
        <v>1</v>
      </c>
      <c r="AD13" s="7"/>
      <c r="AE13" s="7">
        <v>1</v>
      </c>
      <c r="AF13" s="7">
        <v>1</v>
      </c>
      <c r="AG13" s="10"/>
      <c r="AH13" s="7"/>
      <c r="AI13" s="7"/>
      <c r="AJ13" s="7">
        <v>1</v>
      </c>
      <c r="AK13" s="7"/>
      <c r="AL13" s="7">
        <v>1</v>
      </c>
      <c r="AM13" s="7"/>
      <c r="AN13" s="7">
        <v>1</v>
      </c>
      <c r="AO13" s="7">
        <v>1</v>
      </c>
      <c r="AP13" s="15"/>
      <c r="AQ13" s="7">
        <v>1</v>
      </c>
      <c r="AR13" s="7"/>
      <c r="AS13" s="7">
        <v>1</v>
      </c>
      <c r="AT13" s="7">
        <v>1</v>
      </c>
      <c r="AU13" s="7">
        <v>1</v>
      </c>
    </row>
    <row r="14" spans="1:47" ht="12.75">
      <c r="A14" s="3" t="s">
        <v>50</v>
      </c>
      <c r="C14" s="9">
        <f t="shared" si="0"/>
        <v>1</v>
      </c>
      <c r="E14" s="7"/>
      <c r="F14" s="7"/>
      <c r="G14" s="7"/>
      <c r="H14" s="7"/>
      <c r="I14" s="7"/>
      <c r="J14" s="7"/>
      <c r="K14" s="10"/>
      <c r="L14" s="7"/>
      <c r="M14" s="7"/>
      <c r="N14" s="7"/>
      <c r="O14" s="7"/>
      <c r="P14" s="7"/>
      <c r="Q14" s="7"/>
      <c r="R14" s="7"/>
      <c r="S14" s="7"/>
      <c r="T14" s="10"/>
      <c r="U14" s="7"/>
      <c r="V14" s="7"/>
      <c r="W14" s="7"/>
      <c r="X14" s="10"/>
      <c r="Y14" s="7"/>
      <c r="Z14" s="7"/>
      <c r="AA14" s="7"/>
      <c r="AB14" s="7"/>
      <c r="AC14" s="7"/>
      <c r="AD14" s="7"/>
      <c r="AE14" s="7"/>
      <c r="AF14" s="7"/>
      <c r="AG14" s="10"/>
      <c r="AH14" s="7"/>
      <c r="AI14" s="7">
        <v>1</v>
      </c>
      <c r="AJ14" s="7"/>
      <c r="AK14" s="7"/>
      <c r="AL14" s="7"/>
      <c r="AM14" s="7"/>
      <c r="AN14" s="7"/>
      <c r="AO14" s="7"/>
      <c r="AP14" s="15"/>
      <c r="AQ14" s="7"/>
      <c r="AR14" s="7"/>
      <c r="AS14" s="7"/>
      <c r="AT14" s="7"/>
      <c r="AU14" s="7"/>
    </row>
    <row r="15" spans="1:47" ht="12.75">
      <c r="A15" s="3" t="s">
        <v>51</v>
      </c>
      <c r="C15" s="9">
        <f t="shared" si="0"/>
        <v>0</v>
      </c>
      <c r="E15" s="7"/>
      <c r="F15" s="7"/>
      <c r="G15" s="7"/>
      <c r="H15" s="7"/>
      <c r="I15" s="7"/>
      <c r="J15" s="7"/>
      <c r="K15" s="10"/>
      <c r="L15" s="7"/>
      <c r="M15" s="7"/>
      <c r="N15" s="7"/>
      <c r="O15" s="7"/>
      <c r="P15" s="7"/>
      <c r="Q15" s="7"/>
      <c r="R15" s="7"/>
      <c r="S15" s="7"/>
      <c r="T15" s="10"/>
      <c r="U15" s="7"/>
      <c r="V15" s="7"/>
      <c r="W15" s="7"/>
      <c r="X15" s="10"/>
      <c r="Y15" s="7"/>
      <c r="Z15" s="7"/>
      <c r="AA15" s="7"/>
      <c r="AB15" s="7"/>
      <c r="AC15" s="7"/>
      <c r="AD15" s="7"/>
      <c r="AE15" s="7"/>
      <c r="AF15" s="7"/>
      <c r="AG15" s="10"/>
      <c r="AH15" s="7"/>
      <c r="AI15" s="7"/>
      <c r="AJ15" s="7"/>
      <c r="AK15" s="7"/>
      <c r="AL15" s="7"/>
      <c r="AM15" s="7"/>
      <c r="AN15" s="7"/>
      <c r="AO15" s="7"/>
      <c r="AP15" s="15"/>
      <c r="AQ15" s="7"/>
      <c r="AR15" s="7"/>
      <c r="AS15" s="7"/>
      <c r="AT15" s="7"/>
      <c r="AU15" s="7"/>
    </row>
    <row r="16" spans="1:47" ht="12.75">
      <c r="A16" s="3" t="s">
        <v>52</v>
      </c>
      <c r="C16" s="9">
        <f t="shared" si="0"/>
        <v>0</v>
      </c>
      <c r="E16" s="7"/>
      <c r="F16" s="7"/>
      <c r="G16" s="7"/>
      <c r="H16" s="7"/>
      <c r="I16" s="7"/>
      <c r="J16" s="7"/>
      <c r="K16" s="10"/>
      <c r="L16" s="7"/>
      <c r="M16" s="7"/>
      <c r="N16" s="7"/>
      <c r="O16" s="7"/>
      <c r="P16" s="7"/>
      <c r="Q16" s="7"/>
      <c r="R16" s="7"/>
      <c r="S16" s="7"/>
      <c r="T16" s="10"/>
      <c r="U16" s="7"/>
      <c r="V16" s="7"/>
      <c r="W16" s="7"/>
      <c r="X16" s="10"/>
      <c r="Y16" s="7"/>
      <c r="Z16" s="7"/>
      <c r="AA16" s="7"/>
      <c r="AB16" s="7"/>
      <c r="AC16" s="7"/>
      <c r="AD16" s="7"/>
      <c r="AE16" s="7"/>
      <c r="AF16" s="7"/>
      <c r="AG16" s="10"/>
      <c r="AH16" s="7"/>
      <c r="AI16" s="7"/>
      <c r="AJ16" s="7"/>
      <c r="AK16" s="7"/>
      <c r="AL16" s="7"/>
      <c r="AM16" s="7"/>
      <c r="AN16" s="7"/>
      <c r="AO16" s="7"/>
      <c r="AP16" s="15"/>
      <c r="AQ16" s="7"/>
      <c r="AR16" s="7"/>
      <c r="AS16" s="7"/>
      <c r="AT16" s="7"/>
      <c r="AU16" s="7"/>
    </row>
    <row r="17" spans="3:47" ht="12.75">
      <c r="C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3" t="s">
        <v>83</v>
      </c>
      <c r="AQ17" s="10"/>
      <c r="AR17" s="10"/>
      <c r="AS17" s="10"/>
      <c r="AT17" s="10"/>
      <c r="AU17" s="10"/>
    </row>
    <row r="18" spans="1:47" ht="15">
      <c r="A18" s="8" t="s">
        <v>48</v>
      </c>
      <c r="C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1:47" ht="12.75">
      <c r="A19" s="3" t="s">
        <v>54</v>
      </c>
      <c r="C19" s="9">
        <f>SUM(E19:AU19)</f>
        <v>2</v>
      </c>
      <c r="E19" s="7"/>
      <c r="F19" s="7"/>
      <c r="G19" s="7"/>
      <c r="H19" s="7"/>
      <c r="I19" s="7"/>
      <c r="J19" s="7"/>
      <c r="K19" s="10"/>
      <c r="L19" s="7"/>
      <c r="M19" s="7"/>
      <c r="N19" s="7"/>
      <c r="O19" s="7"/>
      <c r="P19" s="7"/>
      <c r="Q19" s="7"/>
      <c r="R19" s="7"/>
      <c r="S19" s="7"/>
      <c r="T19" s="10"/>
      <c r="U19" s="7"/>
      <c r="V19" s="7"/>
      <c r="W19" s="7"/>
      <c r="X19" s="10"/>
      <c r="Y19" s="7"/>
      <c r="Z19" s="7"/>
      <c r="AA19" s="7"/>
      <c r="AB19" s="7"/>
      <c r="AC19" s="7"/>
      <c r="AD19" s="7">
        <v>1</v>
      </c>
      <c r="AE19" s="7"/>
      <c r="AF19" s="7"/>
      <c r="AG19" s="10"/>
      <c r="AH19" s="7"/>
      <c r="AI19" s="7"/>
      <c r="AJ19" s="7"/>
      <c r="AK19" s="7"/>
      <c r="AL19" s="7"/>
      <c r="AM19" s="7"/>
      <c r="AN19" s="7"/>
      <c r="AO19" s="7"/>
      <c r="AP19" s="15"/>
      <c r="AQ19" s="7"/>
      <c r="AR19" s="7">
        <v>1</v>
      </c>
      <c r="AS19" s="7"/>
      <c r="AT19" s="7"/>
      <c r="AU19" s="7"/>
    </row>
    <row r="20" spans="1:47" ht="12.75">
      <c r="A20" s="3" t="s">
        <v>55</v>
      </c>
      <c r="C20" s="9">
        <f>SUM(E20:AU20)</f>
        <v>3</v>
      </c>
      <c r="E20" s="7"/>
      <c r="F20" s="7"/>
      <c r="G20" s="7"/>
      <c r="H20" s="7"/>
      <c r="I20" s="7"/>
      <c r="J20" s="7"/>
      <c r="K20" s="10"/>
      <c r="L20" s="7"/>
      <c r="M20" s="7"/>
      <c r="N20" s="7">
        <v>1</v>
      </c>
      <c r="O20" s="7"/>
      <c r="P20" s="7"/>
      <c r="Q20" s="7"/>
      <c r="R20" s="7"/>
      <c r="S20" s="7"/>
      <c r="T20" s="10"/>
      <c r="U20" s="7"/>
      <c r="V20" s="7"/>
      <c r="W20" s="7"/>
      <c r="X20" s="10"/>
      <c r="Y20" s="7"/>
      <c r="Z20" s="7">
        <v>1</v>
      </c>
      <c r="AA20" s="7">
        <v>1</v>
      </c>
      <c r="AB20" s="7"/>
      <c r="AC20" s="7"/>
      <c r="AD20" s="7"/>
      <c r="AE20" s="7"/>
      <c r="AF20" s="7"/>
      <c r="AG20" s="10"/>
      <c r="AH20" s="7"/>
      <c r="AI20" s="7"/>
      <c r="AJ20" s="7"/>
      <c r="AK20" s="7"/>
      <c r="AL20" s="7"/>
      <c r="AM20" s="7"/>
      <c r="AN20" s="7"/>
      <c r="AO20" s="7"/>
      <c r="AP20" s="15"/>
      <c r="AQ20" s="7"/>
      <c r="AR20" s="7"/>
      <c r="AS20" s="7"/>
      <c r="AT20" s="7"/>
      <c r="AU20" s="7"/>
    </row>
    <row r="21" spans="1:47" ht="12.75">
      <c r="A21" s="3" t="s">
        <v>56</v>
      </c>
      <c r="C21" s="9">
        <f>SUM(E21:AU21)</f>
        <v>1</v>
      </c>
      <c r="E21" s="7"/>
      <c r="F21" s="7"/>
      <c r="G21" s="7"/>
      <c r="H21" s="7"/>
      <c r="I21" s="7"/>
      <c r="J21" s="7"/>
      <c r="K21" s="10"/>
      <c r="L21" s="7"/>
      <c r="M21" s="7"/>
      <c r="N21" s="7"/>
      <c r="O21" s="7"/>
      <c r="P21" s="7"/>
      <c r="Q21" s="7"/>
      <c r="R21" s="7"/>
      <c r="S21" s="7"/>
      <c r="T21" s="10"/>
      <c r="U21" s="7"/>
      <c r="V21" s="7"/>
      <c r="W21" s="7"/>
      <c r="X21" s="10"/>
      <c r="Y21" s="7"/>
      <c r="Z21" s="7"/>
      <c r="AA21" s="7"/>
      <c r="AB21" s="7"/>
      <c r="AC21" s="7"/>
      <c r="AD21" s="7"/>
      <c r="AE21" s="7"/>
      <c r="AF21" s="7"/>
      <c r="AG21" s="10"/>
      <c r="AH21" s="7"/>
      <c r="AI21" s="7"/>
      <c r="AJ21" s="7"/>
      <c r="AK21" s="7"/>
      <c r="AL21" s="7"/>
      <c r="AM21" s="7">
        <v>1</v>
      </c>
      <c r="AN21" s="7"/>
      <c r="AO21" s="7"/>
      <c r="AP21" s="15"/>
      <c r="AQ21" s="7"/>
      <c r="AR21" s="7"/>
      <c r="AS21" s="7"/>
      <c r="AT21" s="7"/>
      <c r="AU21" s="7"/>
    </row>
    <row r="22" spans="1:47" ht="12.75">
      <c r="A22" s="3" t="s">
        <v>53</v>
      </c>
      <c r="C22" s="9">
        <f>SUM(E22:AU22)</f>
        <v>1</v>
      </c>
      <c r="E22" s="7"/>
      <c r="F22" s="7"/>
      <c r="G22" s="7"/>
      <c r="H22" s="7"/>
      <c r="I22" s="7"/>
      <c r="J22" s="7"/>
      <c r="K22" s="10"/>
      <c r="L22" s="7"/>
      <c r="M22" s="7"/>
      <c r="N22" s="7"/>
      <c r="O22" s="7"/>
      <c r="P22" s="7"/>
      <c r="Q22" s="7"/>
      <c r="R22" s="7"/>
      <c r="S22" s="7"/>
      <c r="T22" s="10"/>
      <c r="U22" s="7"/>
      <c r="V22" s="7"/>
      <c r="W22" s="7"/>
      <c r="X22" s="10"/>
      <c r="Y22" s="7"/>
      <c r="Z22" s="7"/>
      <c r="AA22" s="7"/>
      <c r="AB22" s="7"/>
      <c r="AC22" s="7"/>
      <c r="AD22" s="7"/>
      <c r="AE22" s="7"/>
      <c r="AF22" s="7"/>
      <c r="AG22" s="10"/>
      <c r="AH22" s="7"/>
      <c r="AI22" s="7"/>
      <c r="AJ22" s="7"/>
      <c r="AK22" s="7">
        <v>1</v>
      </c>
      <c r="AL22" s="7"/>
      <c r="AM22" s="7"/>
      <c r="AN22" s="7"/>
      <c r="AO22" s="7"/>
      <c r="AP22" s="15"/>
      <c r="AQ22" s="7"/>
      <c r="AR22" s="7"/>
      <c r="AS22" s="7"/>
      <c r="AT22" s="7"/>
      <c r="AU22" s="7"/>
    </row>
    <row r="23" spans="1:47" ht="12.75">
      <c r="A23" s="13" t="s">
        <v>57</v>
      </c>
      <c r="C23" s="9">
        <f>SUM(E23:AU23)</f>
        <v>31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10"/>
      <c r="L23" s="7">
        <v>1</v>
      </c>
      <c r="M23" s="7">
        <v>1</v>
      </c>
      <c r="N23" s="7"/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10"/>
      <c r="U23" s="7">
        <v>1</v>
      </c>
      <c r="V23" s="7">
        <v>1</v>
      </c>
      <c r="W23" s="7">
        <v>1</v>
      </c>
      <c r="X23" s="10"/>
      <c r="Y23" s="7">
        <v>1</v>
      </c>
      <c r="Z23" s="7"/>
      <c r="AA23" s="7"/>
      <c r="AB23" s="7">
        <v>1</v>
      </c>
      <c r="AC23" s="7">
        <v>1</v>
      </c>
      <c r="AD23" s="7"/>
      <c r="AE23" s="7">
        <v>1</v>
      </c>
      <c r="AF23" s="7">
        <v>1</v>
      </c>
      <c r="AG23" s="10"/>
      <c r="AH23" s="7">
        <v>1</v>
      </c>
      <c r="AI23" s="7">
        <v>1</v>
      </c>
      <c r="AJ23" s="7">
        <v>1</v>
      </c>
      <c r="AK23" s="7"/>
      <c r="AL23" s="7">
        <v>1</v>
      </c>
      <c r="AM23" s="7"/>
      <c r="AN23" s="7">
        <v>1</v>
      </c>
      <c r="AO23" s="7">
        <v>1</v>
      </c>
      <c r="AP23" s="15"/>
      <c r="AQ23" s="7">
        <v>1</v>
      </c>
      <c r="AR23" s="7"/>
      <c r="AS23" s="7">
        <v>1</v>
      </c>
      <c r="AT23" s="7">
        <v>1</v>
      </c>
      <c r="AU23" s="7">
        <v>1</v>
      </c>
    </row>
    <row r="24" spans="3:47" ht="12.75">
      <c r="C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3" t="s">
        <v>83</v>
      </c>
      <c r="AQ24" s="10"/>
      <c r="AR24" s="10"/>
      <c r="AS24" s="10"/>
      <c r="AT24" s="10"/>
      <c r="AU24" s="10"/>
    </row>
    <row r="25" spans="1:47" ht="15">
      <c r="A25" s="8" t="s">
        <v>61</v>
      </c>
      <c r="C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2.75">
      <c r="A26" s="3" t="s">
        <v>58</v>
      </c>
      <c r="C26" s="9">
        <f>SUM(E26:AU26)</f>
        <v>0</v>
      </c>
      <c r="E26" s="7"/>
      <c r="F26" s="7"/>
      <c r="G26" s="7"/>
      <c r="H26" s="7"/>
      <c r="I26" s="7"/>
      <c r="J26" s="7"/>
      <c r="K26" s="10"/>
      <c r="L26" s="7"/>
      <c r="M26" s="7"/>
      <c r="N26" s="7"/>
      <c r="O26" s="7"/>
      <c r="P26" s="7"/>
      <c r="Q26" s="7"/>
      <c r="R26" s="7"/>
      <c r="S26" s="7"/>
      <c r="T26" s="10"/>
      <c r="U26" s="7"/>
      <c r="V26" s="7"/>
      <c r="W26" s="7"/>
      <c r="X26" s="10"/>
      <c r="Y26" s="7"/>
      <c r="Z26" s="7"/>
      <c r="AA26" s="7"/>
      <c r="AB26" s="7"/>
      <c r="AC26" s="7"/>
      <c r="AD26" s="7"/>
      <c r="AE26" s="7"/>
      <c r="AF26" s="7"/>
      <c r="AG26" s="10"/>
      <c r="AH26" s="7"/>
      <c r="AI26" s="7"/>
      <c r="AJ26" s="7"/>
      <c r="AK26" s="7"/>
      <c r="AL26" s="7"/>
      <c r="AM26" s="7"/>
      <c r="AN26" s="7"/>
      <c r="AO26" s="7"/>
      <c r="AP26" s="15"/>
      <c r="AQ26" s="7"/>
      <c r="AR26" s="7"/>
      <c r="AS26" s="7"/>
      <c r="AT26" s="7"/>
      <c r="AU26" s="7"/>
    </row>
    <row r="27" spans="1:47" ht="12.75">
      <c r="A27" s="13" t="s">
        <v>11</v>
      </c>
      <c r="C27" s="9">
        <f>SUM(E27:AU27)</f>
        <v>32</v>
      </c>
      <c r="E27" s="7">
        <v>1</v>
      </c>
      <c r="F27" s="7">
        <v>1</v>
      </c>
      <c r="G27" s="7">
        <v>1</v>
      </c>
      <c r="H27" s="7"/>
      <c r="I27" s="7"/>
      <c r="J27" s="7">
        <v>1</v>
      </c>
      <c r="K27" s="10"/>
      <c r="L27" s="7"/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10"/>
      <c r="U27" s="7">
        <v>1</v>
      </c>
      <c r="V27" s="7"/>
      <c r="W27" s="7">
        <v>1</v>
      </c>
      <c r="X27" s="10"/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/>
      <c r="AE27" s="7">
        <v>1</v>
      </c>
      <c r="AF27" s="7">
        <v>1</v>
      </c>
      <c r="AG27" s="10"/>
      <c r="AH27" s="7">
        <v>1</v>
      </c>
      <c r="AI27" s="7">
        <v>1</v>
      </c>
      <c r="AJ27" s="7">
        <v>1</v>
      </c>
      <c r="AK27" s="7"/>
      <c r="AL27" s="7">
        <v>1</v>
      </c>
      <c r="AM27" s="7">
        <v>1</v>
      </c>
      <c r="AN27" s="7">
        <v>1</v>
      </c>
      <c r="AO27" s="7">
        <v>1</v>
      </c>
      <c r="AP27" s="15"/>
      <c r="AQ27" s="7">
        <v>1</v>
      </c>
      <c r="AR27" s="7">
        <v>1</v>
      </c>
      <c r="AS27" s="7">
        <v>1</v>
      </c>
      <c r="AT27" s="7">
        <v>1</v>
      </c>
      <c r="AU27" s="7">
        <v>1</v>
      </c>
    </row>
    <row r="28" spans="1:47" ht="12.75">
      <c r="A28" s="3" t="s">
        <v>81</v>
      </c>
      <c r="C28" s="9">
        <f>SUM(E28:AU28)</f>
        <v>5</v>
      </c>
      <c r="E28" s="7"/>
      <c r="F28" s="7"/>
      <c r="G28" s="7"/>
      <c r="H28" s="7"/>
      <c r="I28" s="7">
        <v>1</v>
      </c>
      <c r="J28" s="7"/>
      <c r="K28" s="10"/>
      <c r="L28" s="7">
        <v>1</v>
      </c>
      <c r="M28" s="7"/>
      <c r="N28" s="7"/>
      <c r="O28" s="7"/>
      <c r="P28" s="7"/>
      <c r="Q28" s="7"/>
      <c r="R28" s="7"/>
      <c r="S28" s="7"/>
      <c r="T28" s="10"/>
      <c r="U28" s="7"/>
      <c r="V28" s="7">
        <v>1</v>
      </c>
      <c r="W28" s="7"/>
      <c r="X28" s="10"/>
      <c r="Y28" s="7"/>
      <c r="Z28" s="7"/>
      <c r="AA28" s="7"/>
      <c r="AB28" s="7"/>
      <c r="AC28" s="7"/>
      <c r="AD28" s="7">
        <v>1</v>
      </c>
      <c r="AE28" s="7"/>
      <c r="AF28" s="7"/>
      <c r="AG28" s="10"/>
      <c r="AH28" s="7"/>
      <c r="AI28" s="7"/>
      <c r="AJ28" s="7"/>
      <c r="AK28" s="7">
        <v>1</v>
      </c>
      <c r="AL28" s="7"/>
      <c r="AM28" s="7"/>
      <c r="AN28" s="7"/>
      <c r="AO28" s="7"/>
      <c r="AP28" s="15"/>
      <c r="AQ28" s="7"/>
      <c r="AR28" s="7"/>
      <c r="AS28" s="7"/>
      <c r="AT28" s="7"/>
      <c r="AU28" s="7"/>
    </row>
    <row r="29" spans="1:47" ht="12.75">
      <c r="A29" s="3" t="s">
        <v>59</v>
      </c>
      <c r="C29" s="9">
        <f>SUM(E29:AU29)</f>
        <v>0</v>
      </c>
      <c r="E29" s="7"/>
      <c r="F29" s="7"/>
      <c r="G29" s="7"/>
      <c r="H29" s="7"/>
      <c r="I29" s="7"/>
      <c r="J29" s="7"/>
      <c r="K29" s="10"/>
      <c r="L29" s="7"/>
      <c r="M29" s="7"/>
      <c r="N29" s="7"/>
      <c r="O29" s="7"/>
      <c r="P29" s="7"/>
      <c r="Q29" s="7"/>
      <c r="R29" s="7"/>
      <c r="S29" s="7"/>
      <c r="T29" s="10"/>
      <c r="U29" s="7"/>
      <c r="V29" s="7"/>
      <c r="W29" s="7"/>
      <c r="X29" s="10"/>
      <c r="Y29" s="7"/>
      <c r="Z29" s="7"/>
      <c r="AA29" s="7"/>
      <c r="AB29" s="7"/>
      <c r="AC29" s="7"/>
      <c r="AD29" s="7"/>
      <c r="AE29" s="7"/>
      <c r="AF29" s="7"/>
      <c r="AG29" s="10"/>
      <c r="AH29" s="7"/>
      <c r="AI29" s="7"/>
      <c r="AJ29" s="7"/>
      <c r="AK29" s="7"/>
      <c r="AL29" s="7"/>
      <c r="AM29" s="7"/>
      <c r="AN29" s="7"/>
      <c r="AO29" s="7"/>
      <c r="AP29" s="15"/>
      <c r="AQ29" s="7"/>
      <c r="AR29" s="7"/>
      <c r="AS29" s="7"/>
      <c r="AT29" s="7"/>
      <c r="AU29" s="7"/>
    </row>
    <row r="30" spans="1:47" ht="12.75">
      <c r="A30" s="3" t="s">
        <v>60</v>
      </c>
      <c r="C30" s="9">
        <f>SUM(E30:AU30)</f>
        <v>1</v>
      </c>
      <c r="E30" s="7"/>
      <c r="F30" s="7"/>
      <c r="G30" s="7"/>
      <c r="H30" s="7">
        <v>1</v>
      </c>
      <c r="I30" s="7"/>
      <c r="J30" s="7"/>
      <c r="K30" s="10"/>
      <c r="L30" s="7"/>
      <c r="M30" s="7"/>
      <c r="N30" s="7"/>
      <c r="O30" s="7"/>
      <c r="P30" s="7"/>
      <c r="Q30" s="7"/>
      <c r="R30" s="7"/>
      <c r="S30" s="7"/>
      <c r="T30" s="10"/>
      <c r="U30" s="7"/>
      <c r="V30" s="7"/>
      <c r="W30" s="7"/>
      <c r="X30" s="10"/>
      <c r="Y30" s="7"/>
      <c r="Z30" s="7"/>
      <c r="AA30" s="7"/>
      <c r="AB30" s="7"/>
      <c r="AC30" s="7"/>
      <c r="AD30" s="7"/>
      <c r="AE30" s="7"/>
      <c r="AF30" s="7"/>
      <c r="AG30" s="10"/>
      <c r="AH30" s="7"/>
      <c r="AI30" s="7"/>
      <c r="AJ30" s="7"/>
      <c r="AK30" s="7"/>
      <c r="AL30" s="7"/>
      <c r="AM30" s="7"/>
      <c r="AN30" s="7"/>
      <c r="AO30" s="7"/>
      <c r="AP30" s="15"/>
      <c r="AQ30" s="7"/>
      <c r="AR30" s="7"/>
      <c r="AS30" s="7"/>
      <c r="AT30" s="7"/>
      <c r="AU30" s="7"/>
    </row>
    <row r="31" spans="3:47" ht="12.75">
      <c r="C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3" t="s">
        <v>83</v>
      </c>
      <c r="AQ31" s="10"/>
      <c r="AR31" s="10"/>
      <c r="AS31" s="10"/>
      <c r="AT31" s="10"/>
      <c r="AU31" s="10"/>
    </row>
    <row r="32" spans="1:47" ht="15">
      <c r="A32" s="8" t="s">
        <v>62</v>
      </c>
      <c r="C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47" ht="12.75">
      <c r="A33" s="14" t="s">
        <v>66</v>
      </c>
      <c r="C33" s="9">
        <f>SUM(E33:AU33)</f>
        <v>22</v>
      </c>
      <c r="E33" s="7">
        <v>1</v>
      </c>
      <c r="F33" s="7">
        <v>1</v>
      </c>
      <c r="G33" s="7">
        <v>1</v>
      </c>
      <c r="H33" s="7">
        <v>1</v>
      </c>
      <c r="I33" s="7"/>
      <c r="J33" s="15"/>
      <c r="K33" s="10"/>
      <c r="L33" s="7"/>
      <c r="M33" s="7">
        <v>1</v>
      </c>
      <c r="N33" s="7"/>
      <c r="O33" s="7">
        <v>1</v>
      </c>
      <c r="P33" s="7"/>
      <c r="Q33" s="7">
        <v>1</v>
      </c>
      <c r="R33" s="7">
        <v>1</v>
      </c>
      <c r="S33" s="7">
        <v>1</v>
      </c>
      <c r="T33" s="10"/>
      <c r="U33" s="7"/>
      <c r="V33" s="7">
        <v>1</v>
      </c>
      <c r="W33" s="7">
        <v>1</v>
      </c>
      <c r="X33" s="10"/>
      <c r="Y33" s="7">
        <v>1</v>
      </c>
      <c r="Z33" s="7">
        <v>1</v>
      </c>
      <c r="AA33" s="7"/>
      <c r="AB33" s="7"/>
      <c r="AC33" s="7"/>
      <c r="AD33" s="7"/>
      <c r="AE33" s="7">
        <v>1</v>
      </c>
      <c r="AF33" s="7">
        <v>1</v>
      </c>
      <c r="AG33" s="10"/>
      <c r="AH33" s="7"/>
      <c r="AI33" s="7">
        <v>1</v>
      </c>
      <c r="AJ33" s="7">
        <v>1</v>
      </c>
      <c r="AK33" s="7"/>
      <c r="AL33" s="7"/>
      <c r="AM33" s="7">
        <v>1</v>
      </c>
      <c r="AN33" s="7"/>
      <c r="AO33" s="7">
        <v>1</v>
      </c>
      <c r="AP33" s="15"/>
      <c r="AQ33" s="7">
        <v>1</v>
      </c>
      <c r="AR33" s="7">
        <v>1</v>
      </c>
      <c r="AS33" s="7"/>
      <c r="AT33" s="7"/>
      <c r="AU33" s="7">
        <v>1</v>
      </c>
    </row>
    <row r="34" spans="1:47" ht="12.75">
      <c r="A34" s="3" t="s">
        <v>65</v>
      </c>
      <c r="C34" s="9">
        <f>SUM(E34:AU34)</f>
        <v>2</v>
      </c>
      <c r="E34" s="7"/>
      <c r="F34" s="7"/>
      <c r="G34" s="7"/>
      <c r="H34" s="7"/>
      <c r="I34" s="7"/>
      <c r="J34" s="15"/>
      <c r="K34" s="10"/>
      <c r="L34" s="7"/>
      <c r="M34" s="7"/>
      <c r="N34" s="7"/>
      <c r="O34" s="7"/>
      <c r="P34" s="7">
        <v>1</v>
      </c>
      <c r="Q34" s="7"/>
      <c r="R34" s="7"/>
      <c r="S34" s="7"/>
      <c r="T34" s="10"/>
      <c r="U34" s="7"/>
      <c r="V34" s="7"/>
      <c r="W34" s="7"/>
      <c r="X34" s="10"/>
      <c r="Y34" s="7"/>
      <c r="Z34" s="7"/>
      <c r="AA34" s="7"/>
      <c r="AB34" s="7"/>
      <c r="AC34" s="7"/>
      <c r="AD34" s="7"/>
      <c r="AE34" s="7"/>
      <c r="AF34" s="7"/>
      <c r="AG34" s="10"/>
      <c r="AH34" s="7">
        <v>1</v>
      </c>
      <c r="AI34" s="7"/>
      <c r="AJ34" s="7"/>
      <c r="AK34" s="7"/>
      <c r="AL34" s="7"/>
      <c r="AM34" s="7"/>
      <c r="AN34" s="7"/>
      <c r="AO34" s="7"/>
      <c r="AP34" s="15"/>
      <c r="AQ34" s="7"/>
      <c r="AR34" s="7"/>
      <c r="AS34" s="7"/>
      <c r="AT34" s="7"/>
      <c r="AU34" s="7"/>
    </row>
    <row r="35" spans="1:47" ht="12.75">
      <c r="A35" s="3" t="s">
        <v>64</v>
      </c>
      <c r="C35" s="9">
        <f>SUM(E35:AU35)</f>
        <v>7</v>
      </c>
      <c r="E35" s="7"/>
      <c r="F35" s="7"/>
      <c r="G35" s="7"/>
      <c r="H35" s="7"/>
      <c r="I35" s="7">
        <v>1</v>
      </c>
      <c r="J35" s="15"/>
      <c r="K35" s="10"/>
      <c r="L35" s="7"/>
      <c r="M35" s="7"/>
      <c r="N35" s="7">
        <v>1</v>
      </c>
      <c r="O35" s="7"/>
      <c r="P35" s="7"/>
      <c r="Q35" s="7"/>
      <c r="R35" s="7"/>
      <c r="S35" s="7"/>
      <c r="T35" s="10"/>
      <c r="U35" s="7"/>
      <c r="V35" s="7"/>
      <c r="W35" s="7"/>
      <c r="X35" s="10"/>
      <c r="Y35" s="7"/>
      <c r="Z35" s="7"/>
      <c r="AA35" s="7">
        <v>1</v>
      </c>
      <c r="AB35" s="7">
        <v>1</v>
      </c>
      <c r="AC35" s="7"/>
      <c r="AD35" s="7">
        <v>1</v>
      </c>
      <c r="AE35" s="7"/>
      <c r="AF35" s="7"/>
      <c r="AG35" s="10"/>
      <c r="AH35" s="7"/>
      <c r="AI35" s="7"/>
      <c r="AJ35" s="7"/>
      <c r="AK35" s="7"/>
      <c r="AL35" s="7">
        <v>1</v>
      </c>
      <c r="AM35" s="7"/>
      <c r="AN35" s="7"/>
      <c r="AO35" s="7"/>
      <c r="AP35" s="15"/>
      <c r="AQ35" s="7"/>
      <c r="AR35" s="7"/>
      <c r="AS35" s="7"/>
      <c r="AT35" s="7">
        <v>1</v>
      </c>
      <c r="AU35" s="7"/>
    </row>
    <row r="36" spans="1:47" ht="12.75">
      <c r="A36" s="3" t="s">
        <v>63</v>
      </c>
      <c r="C36" s="9">
        <f>SUM(E36:AU36)</f>
        <v>6</v>
      </c>
      <c r="E36" s="7"/>
      <c r="F36" s="7"/>
      <c r="G36" s="7"/>
      <c r="H36" s="7"/>
      <c r="I36" s="7"/>
      <c r="J36" s="15"/>
      <c r="K36" s="10"/>
      <c r="L36" s="7">
        <v>1</v>
      </c>
      <c r="M36" s="7"/>
      <c r="N36" s="7"/>
      <c r="O36" s="7"/>
      <c r="P36" s="7"/>
      <c r="Q36" s="7"/>
      <c r="R36" s="7"/>
      <c r="S36" s="7"/>
      <c r="T36" s="10"/>
      <c r="U36" s="7">
        <v>1</v>
      </c>
      <c r="V36" s="7"/>
      <c r="W36" s="7"/>
      <c r="X36" s="10"/>
      <c r="Y36" s="7"/>
      <c r="Z36" s="7"/>
      <c r="AA36" s="7"/>
      <c r="AB36" s="7"/>
      <c r="AC36" s="7">
        <v>1</v>
      </c>
      <c r="AD36" s="7"/>
      <c r="AE36" s="7"/>
      <c r="AF36" s="7"/>
      <c r="AG36" s="10"/>
      <c r="AH36" s="7"/>
      <c r="AI36" s="7"/>
      <c r="AJ36" s="7"/>
      <c r="AK36" s="7">
        <v>1</v>
      </c>
      <c r="AL36" s="7"/>
      <c r="AM36" s="7"/>
      <c r="AN36" s="7">
        <v>1</v>
      </c>
      <c r="AO36" s="7"/>
      <c r="AP36" s="15"/>
      <c r="AQ36" s="7"/>
      <c r="AR36" s="7"/>
      <c r="AS36" s="7">
        <v>1</v>
      </c>
      <c r="AT36" s="7"/>
      <c r="AU36" s="7"/>
    </row>
    <row r="37" spans="10:42" ht="12.75">
      <c r="J37" s="3" t="s">
        <v>83</v>
      </c>
      <c r="AP37" s="3" t="s">
        <v>83</v>
      </c>
    </row>
    <row r="38" spans="1:47" ht="15">
      <c r="A38" s="8" t="s">
        <v>67</v>
      </c>
      <c r="C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7" ht="12.75">
      <c r="A39" s="3" t="s">
        <v>29</v>
      </c>
      <c r="C39" s="9">
        <f aca="true" t="shared" si="1" ref="C39:C45">SUM(E39:AU39)</f>
        <v>1</v>
      </c>
      <c r="E39" s="7"/>
      <c r="F39" s="7"/>
      <c r="G39" s="7"/>
      <c r="H39" s="7"/>
      <c r="I39" s="7"/>
      <c r="J39" s="15"/>
      <c r="K39" s="10"/>
      <c r="L39" s="7"/>
      <c r="M39" s="7"/>
      <c r="N39" s="7"/>
      <c r="O39" s="7"/>
      <c r="P39" s="7">
        <v>1</v>
      </c>
      <c r="Q39" s="7"/>
      <c r="R39" s="7"/>
      <c r="S39" s="7"/>
      <c r="T39" s="10"/>
      <c r="U39" s="7"/>
      <c r="V39" s="7"/>
      <c r="W39" s="7"/>
      <c r="X39" s="10"/>
      <c r="Y39" s="7"/>
      <c r="Z39" s="7"/>
      <c r="AA39" s="7"/>
      <c r="AB39" s="7"/>
      <c r="AC39" s="7"/>
      <c r="AD39" s="7"/>
      <c r="AE39" s="7"/>
      <c r="AF39" s="7"/>
      <c r="AG39" s="10"/>
      <c r="AH39" s="7"/>
      <c r="AI39" s="7"/>
      <c r="AJ39" s="7"/>
      <c r="AK39" s="7"/>
      <c r="AL39" s="7"/>
      <c r="AM39" s="7"/>
      <c r="AN39" s="7"/>
      <c r="AO39" s="7"/>
      <c r="AP39" s="15"/>
      <c r="AQ39" s="7"/>
      <c r="AR39" s="7"/>
      <c r="AS39" s="7"/>
      <c r="AT39" s="7"/>
      <c r="AU39" s="7"/>
    </row>
    <row r="40" spans="1:47" ht="12.75">
      <c r="A40" s="1" t="s">
        <v>30</v>
      </c>
      <c r="C40" s="9">
        <f t="shared" si="1"/>
        <v>9</v>
      </c>
      <c r="E40" s="7"/>
      <c r="F40" s="7">
        <v>1</v>
      </c>
      <c r="G40" s="7">
        <v>1</v>
      </c>
      <c r="H40" s="7"/>
      <c r="I40" s="7"/>
      <c r="J40" s="15"/>
      <c r="K40" s="10"/>
      <c r="L40" s="7"/>
      <c r="M40" s="7"/>
      <c r="N40" s="7"/>
      <c r="O40" s="7">
        <v>1</v>
      </c>
      <c r="P40" s="7"/>
      <c r="Q40" s="7">
        <v>1</v>
      </c>
      <c r="R40" s="7"/>
      <c r="S40" s="7">
        <v>1</v>
      </c>
      <c r="T40" s="10"/>
      <c r="U40" s="7">
        <v>1</v>
      </c>
      <c r="V40" s="7"/>
      <c r="W40" s="7"/>
      <c r="X40" s="10"/>
      <c r="Y40" s="7"/>
      <c r="Z40" s="7"/>
      <c r="AA40" s="7"/>
      <c r="AB40" s="7"/>
      <c r="AC40" s="7">
        <v>1</v>
      </c>
      <c r="AD40" s="7"/>
      <c r="AE40" s="7"/>
      <c r="AF40" s="7"/>
      <c r="AG40" s="10"/>
      <c r="AH40" s="7"/>
      <c r="AI40" s="7">
        <v>1</v>
      </c>
      <c r="AJ40" s="7"/>
      <c r="AK40" s="7"/>
      <c r="AL40" s="7"/>
      <c r="AM40" s="7">
        <v>1</v>
      </c>
      <c r="AN40" s="7"/>
      <c r="AO40" s="7"/>
      <c r="AP40" s="15"/>
      <c r="AQ40" s="7"/>
      <c r="AR40" s="7"/>
      <c r="AS40" s="7"/>
      <c r="AT40" s="7"/>
      <c r="AU40" s="7"/>
    </row>
    <row r="41" spans="1:47" ht="12.75">
      <c r="A41" s="3" t="s">
        <v>31</v>
      </c>
      <c r="C41" s="9">
        <f t="shared" si="1"/>
        <v>6</v>
      </c>
      <c r="E41" s="7"/>
      <c r="F41" s="7"/>
      <c r="G41" s="7"/>
      <c r="H41" s="7">
        <v>1</v>
      </c>
      <c r="I41" s="7"/>
      <c r="J41" s="15"/>
      <c r="K41" s="10"/>
      <c r="L41" s="7"/>
      <c r="M41" s="7"/>
      <c r="N41" s="7">
        <v>1</v>
      </c>
      <c r="O41" s="7"/>
      <c r="P41" s="7"/>
      <c r="Q41" s="7"/>
      <c r="R41" s="7"/>
      <c r="S41" s="7"/>
      <c r="T41" s="10"/>
      <c r="U41" s="7"/>
      <c r="V41" s="7"/>
      <c r="W41" s="7"/>
      <c r="X41" s="10"/>
      <c r="Y41" s="7"/>
      <c r="Z41" s="7"/>
      <c r="AA41" s="7">
        <v>1</v>
      </c>
      <c r="AB41" s="7"/>
      <c r="AC41" s="7"/>
      <c r="AD41" s="7">
        <v>1</v>
      </c>
      <c r="AE41" s="7"/>
      <c r="AF41" s="7"/>
      <c r="AG41" s="10"/>
      <c r="AH41" s="7"/>
      <c r="AI41" s="7"/>
      <c r="AJ41" s="7"/>
      <c r="AK41" s="7"/>
      <c r="AL41" s="7">
        <v>1</v>
      </c>
      <c r="AM41" s="7"/>
      <c r="AN41" s="7"/>
      <c r="AO41" s="7"/>
      <c r="AP41" s="15"/>
      <c r="AQ41" s="7"/>
      <c r="AR41" s="7"/>
      <c r="AS41" s="7"/>
      <c r="AT41" s="7"/>
      <c r="AU41" s="7">
        <v>1</v>
      </c>
    </row>
    <row r="42" spans="1:47" ht="12.75">
      <c r="A42" s="14" t="s">
        <v>68</v>
      </c>
      <c r="C42" s="9">
        <f t="shared" si="1"/>
        <v>10</v>
      </c>
      <c r="E42" s="7">
        <v>1</v>
      </c>
      <c r="F42" s="7"/>
      <c r="G42" s="7"/>
      <c r="H42" s="7"/>
      <c r="I42" s="7"/>
      <c r="J42" s="15"/>
      <c r="K42" s="10"/>
      <c r="L42" s="7">
        <v>1</v>
      </c>
      <c r="M42" s="7"/>
      <c r="N42" s="7"/>
      <c r="O42" s="7"/>
      <c r="P42" s="7"/>
      <c r="Q42" s="7"/>
      <c r="R42" s="7"/>
      <c r="S42" s="7"/>
      <c r="T42" s="10"/>
      <c r="U42" s="7"/>
      <c r="V42" s="7">
        <v>1</v>
      </c>
      <c r="W42" s="7">
        <v>1</v>
      </c>
      <c r="X42" s="10"/>
      <c r="Y42" s="7"/>
      <c r="Z42" s="7"/>
      <c r="AA42" s="7"/>
      <c r="AB42" s="7"/>
      <c r="AC42" s="7"/>
      <c r="AD42" s="7"/>
      <c r="AE42" s="7"/>
      <c r="AF42" s="7">
        <v>1</v>
      </c>
      <c r="AG42" s="10"/>
      <c r="AH42" s="7">
        <v>1</v>
      </c>
      <c r="AI42" s="7"/>
      <c r="AJ42" s="7"/>
      <c r="AK42" s="7">
        <v>1</v>
      </c>
      <c r="AL42" s="7"/>
      <c r="AM42" s="7"/>
      <c r="AN42" s="7">
        <v>1</v>
      </c>
      <c r="AO42" s="7">
        <v>1</v>
      </c>
      <c r="AP42" s="15"/>
      <c r="AQ42" s="7"/>
      <c r="AR42" s="7"/>
      <c r="AS42" s="7">
        <v>1</v>
      </c>
      <c r="AT42" s="7"/>
      <c r="AU42" s="7"/>
    </row>
    <row r="43" spans="1:47" ht="12.75">
      <c r="A43" s="3" t="s">
        <v>32</v>
      </c>
      <c r="C43" s="9">
        <f t="shared" si="1"/>
        <v>2</v>
      </c>
      <c r="E43" s="7"/>
      <c r="F43" s="7"/>
      <c r="G43" s="7"/>
      <c r="H43" s="7"/>
      <c r="I43" s="7"/>
      <c r="J43" s="15"/>
      <c r="K43" s="10"/>
      <c r="L43" s="7"/>
      <c r="M43" s="7"/>
      <c r="N43" s="7"/>
      <c r="O43" s="7"/>
      <c r="P43" s="7"/>
      <c r="Q43" s="7"/>
      <c r="R43" s="7">
        <v>1</v>
      </c>
      <c r="S43" s="7"/>
      <c r="T43" s="10"/>
      <c r="U43" s="7"/>
      <c r="V43" s="7"/>
      <c r="W43" s="7"/>
      <c r="X43" s="10"/>
      <c r="Y43" s="7"/>
      <c r="Z43" s="7">
        <v>1</v>
      </c>
      <c r="AA43" s="7"/>
      <c r="AB43" s="7"/>
      <c r="AC43" s="7"/>
      <c r="AD43" s="7"/>
      <c r="AE43" s="7"/>
      <c r="AF43" s="7"/>
      <c r="AG43" s="10"/>
      <c r="AH43" s="7"/>
      <c r="AI43" s="7"/>
      <c r="AJ43" s="7"/>
      <c r="AK43" s="7"/>
      <c r="AL43" s="7"/>
      <c r="AM43" s="7"/>
      <c r="AN43" s="7"/>
      <c r="AO43" s="7"/>
      <c r="AP43" s="15"/>
      <c r="AQ43" s="7"/>
      <c r="AR43" s="7"/>
      <c r="AS43" s="7"/>
      <c r="AT43" s="7"/>
      <c r="AU43" s="7"/>
    </row>
    <row r="44" spans="1:47" ht="12.75">
      <c r="A44" s="3" t="s">
        <v>33</v>
      </c>
      <c r="C44" s="9">
        <f t="shared" si="1"/>
        <v>1</v>
      </c>
      <c r="E44" s="7"/>
      <c r="F44" s="7"/>
      <c r="G44" s="7"/>
      <c r="H44" s="7"/>
      <c r="I44" s="7"/>
      <c r="J44" s="15"/>
      <c r="K44" s="10"/>
      <c r="L44" s="7"/>
      <c r="M44" s="7"/>
      <c r="N44" s="7"/>
      <c r="O44" s="7"/>
      <c r="P44" s="7"/>
      <c r="Q44" s="7"/>
      <c r="R44" s="7"/>
      <c r="S44" s="7"/>
      <c r="T44" s="10"/>
      <c r="U44" s="7"/>
      <c r="V44" s="7"/>
      <c r="W44" s="7"/>
      <c r="X44" s="10"/>
      <c r="Y44" s="7"/>
      <c r="Z44" s="7"/>
      <c r="AA44" s="7"/>
      <c r="AB44" s="7"/>
      <c r="AC44" s="7"/>
      <c r="AD44" s="7"/>
      <c r="AE44" s="7"/>
      <c r="AF44" s="7"/>
      <c r="AG44" s="10"/>
      <c r="AH44" s="7"/>
      <c r="AI44" s="7"/>
      <c r="AJ44" s="7">
        <v>1</v>
      </c>
      <c r="AK44" s="7"/>
      <c r="AL44" s="7"/>
      <c r="AM44" s="7"/>
      <c r="AN44" s="7"/>
      <c r="AO44" s="7"/>
      <c r="AP44" s="15"/>
      <c r="AQ44" s="7"/>
      <c r="AR44" s="7"/>
      <c r="AS44" s="7"/>
      <c r="AT44" s="7"/>
      <c r="AU44" s="7"/>
    </row>
    <row r="45" spans="1:47" ht="12.75">
      <c r="A45" s="3" t="s">
        <v>34</v>
      </c>
      <c r="C45" s="9">
        <f t="shared" si="1"/>
        <v>7</v>
      </c>
      <c r="E45" s="7"/>
      <c r="F45" s="7"/>
      <c r="G45" s="7"/>
      <c r="H45" s="7"/>
      <c r="I45" s="7">
        <v>1</v>
      </c>
      <c r="J45" s="15"/>
      <c r="K45" s="10"/>
      <c r="L45" s="7"/>
      <c r="M45" s="7">
        <v>1</v>
      </c>
      <c r="N45" s="7"/>
      <c r="O45" s="7"/>
      <c r="P45" s="7"/>
      <c r="Q45" s="7"/>
      <c r="R45" s="7"/>
      <c r="S45" s="7"/>
      <c r="T45" s="10"/>
      <c r="U45" s="7"/>
      <c r="V45" s="7"/>
      <c r="W45" s="7"/>
      <c r="X45" s="10"/>
      <c r="Y45" s="7">
        <v>1</v>
      </c>
      <c r="Z45" s="7"/>
      <c r="AA45" s="7"/>
      <c r="AB45" s="7"/>
      <c r="AC45" s="7"/>
      <c r="AD45" s="7"/>
      <c r="AE45" s="7">
        <v>1</v>
      </c>
      <c r="AF45" s="7"/>
      <c r="AG45" s="10"/>
      <c r="AH45" s="7"/>
      <c r="AI45" s="7"/>
      <c r="AJ45" s="7"/>
      <c r="AK45" s="7"/>
      <c r="AL45" s="7"/>
      <c r="AM45" s="7"/>
      <c r="AN45" s="7"/>
      <c r="AO45" s="7"/>
      <c r="AP45" s="15"/>
      <c r="AQ45" s="7">
        <v>1</v>
      </c>
      <c r="AR45" s="7">
        <v>1</v>
      </c>
      <c r="AS45" s="7"/>
      <c r="AT45" s="7">
        <v>1</v>
      </c>
      <c r="AU45" s="7"/>
    </row>
    <row r="46" spans="10:42" ht="12.75">
      <c r="J46" s="3" t="s">
        <v>83</v>
      </c>
      <c r="AB46" s="3" t="s">
        <v>82</v>
      </c>
      <c r="AP46" s="3" t="s">
        <v>83</v>
      </c>
    </row>
  </sheetData>
  <sheetProtection/>
  <mergeCells count="5">
    <mergeCell ref="AH2:AU2"/>
    <mergeCell ref="E2:J2"/>
    <mergeCell ref="L2:S2"/>
    <mergeCell ref="U2:W2"/>
    <mergeCell ref="Y2:AF2"/>
  </mergeCells>
  <printOptions horizontalCentered="1" verticalCentered="1"/>
  <pageMargins left="0" right="0" top="0" bottom="0" header="0" footer="0"/>
  <pageSetup fitToHeight="1" fitToWidth="1" horizontalDpi="600" verticalDpi="600" orientation="portrait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UNIPETROL 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dousa</dc:creator>
  <cp:keywords/>
  <dc:description/>
  <cp:lastModifiedBy>Josef Rubáš</cp:lastModifiedBy>
  <cp:lastPrinted>2013-02-02T09:17:15Z</cp:lastPrinted>
  <dcterms:created xsi:type="dcterms:W3CDTF">2013-01-09T17:45:34Z</dcterms:created>
  <dcterms:modified xsi:type="dcterms:W3CDTF">2014-02-05T07:20:18Z</dcterms:modified>
  <cp:category/>
  <cp:version/>
  <cp:contentType/>
  <cp:contentStatus/>
</cp:coreProperties>
</file>