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9375" windowHeight="4710"/>
  </bookViews>
  <sheets>
    <sheet name="Hradec-JehniceB" sheetId="47" r:id="rId1"/>
  </sheets>
  <definedNames>
    <definedName name="_xlnm.Print_Area" localSheetId="0">'Hradec-JehniceB'!$B$2:$T$26</definedName>
  </definedNames>
  <calcPr calcId="125725"/>
</workbook>
</file>

<file path=xl/calcChain.xml><?xml version="1.0" encoding="utf-8"?>
<calcChain xmlns="http://schemas.openxmlformats.org/spreadsheetml/2006/main">
  <c r="O16" i="47"/>
  <c r="N16"/>
  <c r="O15"/>
  <c r="N15"/>
  <c r="O14"/>
  <c r="N14"/>
  <c r="O13"/>
  <c r="N13"/>
  <c r="O12"/>
  <c r="N12"/>
  <c r="O11"/>
  <c r="N11"/>
  <c r="O10"/>
  <c r="N10"/>
  <c r="O9"/>
  <c r="N9"/>
  <c r="S17"/>
  <c r="R17"/>
  <c r="Q17"/>
  <c r="P17"/>
  <c r="N17" l="1"/>
  <c r="O17"/>
</calcChain>
</file>

<file path=xl/sharedStrings.xml><?xml version="1.0" encoding="utf-8"?>
<sst xmlns="http://schemas.openxmlformats.org/spreadsheetml/2006/main" count="86" uniqueCount="55">
  <si>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</si>
  <si>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</si>
  <si>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</si>
  <si>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</si>
  <si>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</si>
  <si>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</si>
  <si>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</si>
  <si>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</si>
  <si>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</si>
  <si>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</si>
  <si>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</si>
  <si>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</si>
  <si>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</si>
  <si>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</si>
  <si>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</si>
  <si>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</si>
  <si>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</si>
  <si>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</si>
  <si>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</si>
  <si>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</si>
  <si>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</si>
  <si>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</si>
  <si>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</si>
  <si>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</si>
  <si>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</si>
  <si>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</si>
  <si>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</si>
  <si>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</si>
  <si>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</si>
  <si>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</si>
  <si>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</si>
  <si>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Klimkovice</t>
  </si>
  <si>
    <t xml:space="preserve"> I. CELOSTÁTNÍ LIGA SKUPINA VÝCHOD</t>
  </si>
  <si>
    <t>Halfar Jiří</t>
  </si>
  <si>
    <t>TJ Montas Hradec Králové</t>
  </si>
  <si>
    <t>TJ Sokol Veselý Brno-Jehnice B</t>
  </si>
  <si>
    <t>Báša - Hamáček</t>
  </si>
  <si>
    <t>Bášová - Fuchsová</t>
  </si>
  <si>
    <t>Horáček - Skála</t>
  </si>
  <si>
    <t>Holub - Fuchsová</t>
  </si>
  <si>
    <t>Hamáček Michal</t>
  </si>
  <si>
    <t>Horáček David</t>
  </si>
  <si>
    <t>Holub Lukáš</t>
  </si>
  <si>
    <t>Bášová Ludmila</t>
  </si>
  <si>
    <t>Mazúr Jakub</t>
  </si>
  <si>
    <t>Vojta Martin</t>
  </si>
  <si>
    <t>Dvořák Martin</t>
  </si>
  <si>
    <t>Dvořák R. - Mazúr</t>
  </si>
  <si>
    <t>Dvořák M. - Vojta</t>
  </si>
  <si>
    <t>Šariščanová - Kubíková</t>
  </si>
  <si>
    <t>Dvořák R. - Kubíková</t>
  </si>
  <si>
    <t>Šariščanová Katarína</t>
  </si>
  <si>
    <t>Brno</t>
  </si>
  <si>
    <t>Hradec</t>
  </si>
  <si>
    <t>3. kolo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</si>
</sst>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1">
    <font>
      <sz val="10"/>
      <name val="Arial CE"/>
      <charset val="238"/>
    </font>
    <font>
      <sz val="12"/>
      <name val="RomanEE"/>
      <family val="1"/>
      <charset val="238"/>
    </font>
    <font>
      <b/>
      <sz val="12"/>
      <name val="UniverseEE"/>
      <family val="1"/>
      <charset val="238"/>
    </font>
    <font>
      <sz val="12"/>
      <name val="UniverseEE"/>
      <family val="1"/>
      <charset val="238"/>
    </font>
    <font>
      <sz val="9"/>
      <name val="UniverseEE"/>
      <family val="1"/>
      <charset val="238"/>
    </font>
    <font>
      <sz val="6"/>
      <name val="Small Fonts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6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5" fillId="0" borderId="0">
      <alignment horizontal="center" vertical="center" wrapText="1"/>
    </xf>
    <xf numFmtId="44" fontId="2" fillId="0" borderId="0" applyFill="0" applyBorder="0" applyProtection="0">
      <alignment horizontal="center"/>
    </xf>
    <xf numFmtId="0" fontId="1" fillId="0" borderId="0"/>
    <xf numFmtId="0" fontId="2" fillId="0" borderId="0">
      <alignment horizontal="center" vertical="center"/>
    </xf>
    <xf numFmtId="0" fontId="2" fillId="0" borderId="0">
      <alignment vertical="center"/>
    </xf>
    <xf numFmtId="0" fontId="3" fillId="0" borderId="0">
      <alignment horizontal="center" vertical="center"/>
    </xf>
    <xf numFmtId="0" fontId="3" fillId="0" borderId="0">
      <alignment vertical="center"/>
    </xf>
    <xf numFmtId="0" fontId="4" fillId="0" borderId="0">
      <alignment horizontal="center" vertical="center"/>
    </xf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3" applyFont="1"/>
    <xf numFmtId="0" fontId="6" fillId="0" borderId="0" xfId="0" applyFont="1"/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44" fontId="13" fillId="0" borderId="3" xfId="2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5" xfId="3" applyFont="1" applyBorder="1" applyAlignment="1">
      <alignment vertical="center"/>
    </xf>
    <xf numFmtId="0" fontId="14" fillId="0" borderId="6" xfId="8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0" borderId="8" xfId="4" applyFont="1" applyBorder="1">
      <alignment horizontal="center" vertical="center"/>
    </xf>
    <xf numFmtId="0" fontId="13" fillId="0" borderId="9" xfId="4" applyFont="1" applyBorder="1">
      <alignment horizontal="center" vertical="center"/>
    </xf>
    <xf numFmtId="0" fontId="13" fillId="0" borderId="10" xfId="4" applyFont="1" applyBorder="1">
      <alignment horizontal="center" vertical="center"/>
    </xf>
    <xf numFmtId="44" fontId="13" fillId="0" borderId="11" xfId="2" applyFont="1" applyBorder="1">
      <alignment horizontal="center"/>
    </xf>
    <xf numFmtId="0" fontId="13" fillId="0" borderId="11" xfId="4" applyFont="1" applyBorder="1">
      <alignment horizontal="center" vertical="center"/>
    </xf>
    <xf numFmtId="0" fontId="15" fillId="0" borderId="11" xfId="1" applyFont="1" applyBorder="1" applyAlignment="1">
      <alignment horizontal="centerContinuous" vertical="center"/>
    </xf>
    <xf numFmtId="0" fontId="15" fillId="0" borderId="12" xfId="1" applyFont="1" applyBorder="1" applyAlignment="1">
      <alignment horizontal="centerContinuous" vertical="center"/>
    </xf>
    <xf numFmtId="0" fontId="15" fillId="0" borderId="13" xfId="1" applyFont="1" applyBorder="1" applyAlignment="1">
      <alignment horizontal="centerContinuous" vertical="center"/>
    </xf>
    <xf numFmtId="0" fontId="11" fillId="0" borderId="12" xfId="0" applyFont="1" applyBorder="1"/>
    <xf numFmtId="0" fontId="11" fillId="0" borderId="11" xfId="0" applyFont="1" applyBorder="1"/>
    <xf numFmtId="0" fontId="11" fillId="0" borderId="14" xfId="0" applyFont="1" applyBorder="1"/>
    <xf numFmtId="0" fontId="14" fillId="0" borderId="15" xfId="1" applyFont="1" applyBorder="1" applyAlignment="1">
      <alignment horizontal="center" vertical="center" wrapText="1"/>
    </xf>
    <xf numFmtId="0" fontId="10" fillId="0" borderId="4" xfId="6" applyFont="1" applyBorder="1">
      <alignment horizontal="center" vertical="center"/>
    </xf>
    <xf numFmtId="0" fontId="10" fillId="0" borderId="16" xfId="6" applyFont="1" applyBorder="1">
      <alignment horizontal="center" vertical="center"/>
    </xf>
    <xf numFmtId="0" fontId="10" fillId="0" borderId="3" xfId="6" applyFont="1" applyBorder="1">
      <alignment horizontal="center" vertical="center"/>
    </xf>
    <xf numFmtId="0" fontId="10" fillId="0" borderId="17" xfId="6" applyFont="1" applyBorder="1" applyProtection="1">
      <alignment horizontal="center" vertical="center"/>
      <protection hidden="1"/>
    </xf>
    <xf numFmtId="0" fontId="10" fillId="0" borderId="17" xfId="6" applyFont="1" applyBorder="1">
      <alignment horizontal="center" vertical="center"/>
    </xf>
    <xf numFmtId="0" fontId="14" fillId="0" borderId="18" xfId="1" applyFont="1" applyBorder="1" applyAlignment="1">
      <alignment horizontal="center" vertical="center" wrapText="1"/>
    </xf>
    <xf numFmtId="0" fontId="10" fillId="0" borderId="0" xfId="6" applyFont="1" applyBorder="1">
      <alignment horizontal="center" vertical="center"/>
    </xf>
    <xf numFmtId="0" fontId="10" fillId="0" borderId="19" xfId="6" applyFont="1" applyBorder="1">
      <alignment horizontal="center" vertical="center"/>
    </xf>
    <xf numFmtId="0" fontId="10" fillId="0" borderId="20" xfId="6" applyFont="1" applyBorder="1">
      <alignment horizontal="center" vertical="center"/>
    </xf>
    <xf numFmtId="0" fontId="16" fillId="2" borderId="21" xfId="5" applyFont="1" applyFill="1" applyBorder="1">
      <alignment vertical="center"/>
    </xf>
    <xf numFmtId="0" fontId="13" fillId="0" borderId="22" xfId="4" applyFont="1" applyBorder="1" applyProtection="1">
      <alignment horizontal="center" vertical="center"/>
      <protection hidden="1"/>
    </xf>
    <xf numFmtId="0" fontId="13" fillId="0" borderId="23" xfId="4" applyFont="1" applyBorder="1" applyProtection="1">
      <alignment horizontal="center" vertical="center"/>
      <protection hidden="1"/>
    </xf>
    <xf numFmtId="0" fontId="13" fillId="0" borderId="24" xfId="4" applyFont="1" applyBorder="1" applyProtection="1">
      <alignment horizontal="center" vertical="center"/>
      <protection hidden="1"/>
    </xf>
    <xf numFmtId="0" fontId="11" fillId="0" borderId="0" xfId="0" applyFont="1"/>
    <xf numFmtId="0" fontId="10" fillId="0" borderId="0" xfId="6" applyFont="1">
      <alignment horizontal="center" vertical="center"/>
    </xf>
    <xf numFmtId="0" fontId="17" fillId="0" borderId="0" xfId="1" applyFont="1" applyBorder="1" applyAlignment="1">
      <alignment horizontal="centerContinuous" vertical="center"/>
    </xf>
    <xf numFmtId="0" fontId="11" fillId="0" borderId="0" xfId="3" applyFont="1"/>
    <xf numFmtId="0" fontId="12" fillId="0" borderId="0" xfId="3" applyFont="1"/>
    <xf numFmtId="0" fontId="10" fillId="0" borderId="0" xfId="3" applyFont="1"/>
    <xf numFmtId="0" fontId="15" fillId="0" borderId="0" xfId="3" applyFont="1"/>
    <xf numFmtId="0" fontId="11" fillId="0" borderId="0" xfId="0" applyFont="1" applyBorder="1"/>
    <xf numFmtId="0" fontId="18" fillId="0" borderId="0" xfId="0" applyFont="1" applyAlignment="1">
      <alignment horizontal="left" vertical="top"/>
    </xf>
    <xf numFmtId="0" fontId="11" fillId="0" borderId="19" xfId="0" applyFont="1" applyBorder="1" applyAlignment="1">
      <alignment horizontal="right" vertical="center"/>
    </xf>
    <xf numFmtId="0" fontId="10" fillId="0" borderId="25" xfId="6" applyFont="1" applyBorder="1">
      <alignment horizontal="center" vertical="center"/>
    </xf>
    <xf numFmtId="0" fontId="10" fillId="0" borderId="26" xfId="6" applyFont="1" applyBorder="1">
      <alignment horizontal="center" vertical="center"/>
    </xf>
    <xf numFmtId="0" fontId="10" fillId="0" borderId="27" xfId="6" applyFont="1" applyBorder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8" fillId="0" borderId="0" xfId="0" applyFont="1"/>
    <xf numFmtId="0" fontId="8" fillId="0" borderId="42" xfId="0" applyFont="1" applyBorder="1" applyAlignment="1">
      <alignment vertical="center"/>
    </xf>
    <xf numFmtId="14" fontId="11" fillId="0" borderId="29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3" xfId="4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center" vertical="center"/>
    </xf>
    <xf numFmtId="0" fontId="9" fillId="0" borderId="19" xfId="5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0" fillId="0" borderId="9" xfId="0" applyBorder="1"/>
    <xf numFmtId="0" fontId="9" fillId="2" borderId="4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32" xfId="8" applyFont="1" applyBorder="1" applyAlignment="1">
      <alignment horizontal="left" vertical="center"/>
    </xf>
    <xf numFmtId="0" fontId="13" fillId="0" borderId="16" xfId="8" applyFont="1" applyBorder="1" applyAlignment="1">
      <alignment horizontal="left" vertical="center"/>
    </xf>
    <xf numFmtId="0" fontId="13" fillId="0" borderId="33" xfId="8" applyFont="1" applyBorder="1" applyAlignment="1">
      <alignment horizontal="left" vertical="center"/>
    </xf>
    <xf numFmtId="0" fontId="20" fillId="0" borderId="44" xfId="8" applyFont="1" applyBorder="1" applyAlignment="1">
      <alignment horizontal="left" vertical="center"/>
    </xf>
    <xf numFmtId="0" fontId="20" fillId="0" borderId="45" xfId="8" applyFont="1" applyBorder="1" applyAlignment="1">
      <alignment horizontal="left" vertical="center"/>
    </xf>
    <xf numFmtId="0" fontId="20" fillId="0" borderId="46" xfId="8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9">
    <cellStyle name="Malé písmo" xfId="1"/>
    <cellStyle name="měny" xfId="2" builtinId="4"/>
    <cellStyle name="normální" xfId="0" builtinId="0"/>
    <cellStyle name="Roman EE 12 Normál" xfId="3"/>
    <cellStyle name="Universe EE 12 bcentr" xfId="4"/>
    <cellStyle name="Universe EE 12 bold" xfId="5"/>
    <cellStyle name="Universe EE 12 centr." xfId="6"/>
    <cellStyle name="Universe EE 12 norm." xfId="7"/>
    <cellStyle name="Universe EE 9 centr.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9"/>
  <sheetViews>
    <sheetView tabSelected="1" zoomScale="90" zoomScaleNormal="90" workbookViewId="0">
      <selection activeCell="D14" sqref="D14"/>
    </sheetView>
  </sheetViews>
  <sheetFormatPr defaultRowHeight="12.75"/>
  <cols>
    <col min="1" max="1" width="1.42578125" style="1" customWidth="1"/>
    <col min="2" max="2" width="10.7109375" style="1" customWidth="1"/>
    <col min="3" max="4" width="32.7109375" style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16384" width="9.140625" style="1"/>
  </cols>
  <sheetData>
    <row r="1" spans="2:20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20.100000000000001" customHeight="1" thickBot="1">
      <c r="B3" s="5" t="s">
        <v>1</v>
      </c>
      <c r="C3" s="57"/>
      <c r="D3" s="74" t="s">
        <v>32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20.100000000000001" customHeight="1" thickTop="1">
      <c r="B4" s="6" t="s">
        <v>3</v>
      </c>
      <c r="C4" s="7"/>
      <c r="D4" s="77" t="s">
        <v>34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16</v>
      </c>
      <c r="R4" s="87"/>
      <c r="S4" s="9"/>
      <c r="T4" s="58">
        <v>41993</v>
      </c>
    </row>
    <row r="5" spans="2:20" ht="20.100000000000001" customHeight="1">
      <c r="B5" s="6" t="s">
        <v>4</v>
      </c>
      <c r="C5" s="10"/>
      <c r="D5" s="83" t="s">
        <v>35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2</v>
      </c>
      <c r="R5" s="89"/>
      <c r="S5" s="8"/>
      <c r="T5" s="59" t="s">
        <v>31</v>
      </c>
    </row>
    <row r="6" spans="2:20" ht="20.100000000000001" customHeight="1" thickBot="1">
      <c r="B6" s="11" t="s">
        <v>5</v>
      </c>
      <c r="C6" s="12"/>
      <c r="D6" s="80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3"/>
      <c r="R6" s="14"/>
      <c r="S6" s="49"/>
      <c r="T6" s="65" t="s">
        <v>54</v>
      </c>
    </row>
    <row r="7" spans="2:20" ht="24.95" customHeight="1">
      <c r="B7" s="15"/>
      <c r="C7" s="16" t="s">
        <v>6</v>
      </c>
      <c r="D7" s="16" t="s">
        <v>7</v>
      </c>
      <c r="E7" s="67" t="s">
        <v>8</v>
      </c>
      <c r="F7" s="68"/>
      <c r="G7" s="68"/>
      <c r="H7" s="68"/>
      <c r="I7" s="68"/>
      <c r="J7" s="68"/>
      <c r="K7" s="68"/>
      <c r="L7" s="68"/>
      <c r="M7" s="69"/>
      <c r="N7" s="70" t="s">
        <v>17</v>
      </c>
      <c r="O7" s="71"/>
      <c r="P7" s="70" t="s">
        <v>18</v>
      </c>
      <c r="Q7" s="71"/>
      <c r="R7" s="70" t="s">
        <v>19</v>
      </c>
      <c r="S7" s="71"/>
      <c r="T7" s="53" t="s">
        <v>9</v>
      </c>
    </row>
    <row r="8" spans="2:20" ht="9.9499999999999993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60" t="s">
        <v>40</v>
      </c>
      <c r="D9" s="62" t="s">
        <v>44</v>
      </c>
      <c r="E9" s="27">
        <v>21</v>
      </c>
      <c r="F9" s="28" t="s">
        <v>27</v>
      </c>
      <c r="G9" s="29">
        <v>14</v>
      </c>
      <c r="H9" s="27">
        <v>21</v>
      </c>
      <c r="I9" s="28" t="s">
        <v>27</v>
      </c>
      <c r="J9" s="29">
        <v>11</v>
      </c>
      <c r="K9" s="27"/>
      <c r="L9" s="28" t="s">
        <v>27</v>
      </c>
      <c r="M9" s="29"/>
      <c r="N9" s="30">
        <f>E9+H9+K9</f>
        <v>42</v>
      </c>
      <c r="O9" s="30">
        <f>G9+J9+M9</f>
        <v>25</v>
      </c>
      <c r="P9" s="31">
        <v>2</v>
      </c>
      <c r="Q9" s="27">
        <v>0</v>
      </c>
      <c r="R9" s="50">
        <v>1</v>
      </c>
      <c r="S9" s="29">
        <v>0</v>
      </c>
      <c r="T9" s="63" t="s">
        <v>52</v>
      </c>
    </row>
    <row r="10" spans="2:20" ht="30" customHeight="1">
      <c r="B10" s="26" t="s">
        <v>21</v>
      </c>
      <c r="C10" s="60" t="s">
        <v>41</v>
      </c>
      <c r="D10" s="60" t="s">
        <v>45</v>
      </c>
      <c r="E10" s="27">
        <v>20</v>
      </c>
      <c r="F10" s="27" t="s">
        <v>27</v>
      </c>
      <c r="G10" s="29">
        <v>22</v>
      </c>
      <c r="H10" s="27">
        <v>21</v>
      </c>
      <c r="I10" s="27" t="s">
        <v>27</v>
      </c>
      <c r="J10" s="29">
        <v>16</v>
      </c>
      <c r="K10" s="27">
        <v>21</v>
      </c>
      <c r="L10" s="27" t="s">
        <v>27</v>
      </c>
      <c r="M10" s="29">
        <v>17</v>
      </c>
      <c r="N10" s="30">
        <f t="shared" ref="N10:N16" si="0">E10+H10+K10</f>
        <v>62</v>
      </c>
      <c r="O10" s="30">
        <f t="shared" ref="O10:O16" si="1">G10+J10+M10</f>
        <v>55</v>
      </c>
      <c r="P10" s="31">
        <v>2</v>
      </c>
      <c r="Q10" s="27">
        <v>1</v>
      </c>
      <c r="R10" s="51">
        <v>1</v>
      </c>
      <c r="S10" s="29">
        <v>0</v>
      </c>
      <c r="T10" s="63" t="s">
        <v>52</v>
      </c>
    </row>
    <row r="11" spans="2:20" ht="30" customHeight="1">
      <c r="B11" s="26" t="s">
        <v>22</v>
      </c>
      <c r="C11" s="60" t="s">
        <v>42</v>
      </c>
      <c r="D11" s="60" t="s">
        <v>46</v>
      </c>
      <c r="E11" s="27">
        <v>21</v>
      </c>
      <c r="F11" s="27" t="s">
        <v>27</v>
      </c>
      <c r="G11" s="29">
        <v>15</v>
      </c>
      <c r="H11" s="27">
        <v>21</v>
      </c>
      <c r="I11" s="27" t="s">
        <v>27</v>
      </c>
      <c r="J11" s="29">
        <v>12</v>
      </c>
      <c r="K11" s="27"/>
      <c r="L11" s="27" t="s">
        <v>27</v>
      </c>
      <c r="M11" s="29"/>
      <c r="N11" s="30">
        <f t="shared" si="0"/>
        <v>42</v>
      </c>
      <c r="O11" s="30">
        <f t="shared" si="1"/>
        <v>27</v>
      </c>
      <c r="P11" s="31">
        <v>2</v>
      </c>
      <c r="Q11" s="27">
        <v>0</v>
      </c>
      <c r="R11" s="51">
        <v>1</v>
      </c>
      <c r="S11" s="29">
        <v>0</v>
      </c>
      <c r="T11" s="63" t="s">
        <v>52</v>
      </c>
    </row>
    <row r="12" spans="2:20" ht="30" customHeight="1">
      <c r="B12" s="26" t="s">
        <v>28</v>
      </c>
      <c r="C12" s="60" t="s">
        <v>43</v>
      </c>
      <c r="D12" s="60" t="s">
        <v>51</v>
      </c>
      <c r="E12" s="27">
        <v>0</v>
      </c>
      <c r="F12" s="27" t="s">
        <v>27</v>
      </c>
      <c r="G12" s="29">
        <v>21</v>
      </c>
      <c r="H12" s="27">
        <v>0</v>
      </c>
      <c r="I12" s="27" t="s">
        <v>27</v>
      </c>
      <c r="J12" s="29">
        <v>21</v>
      </c>
      <c r="K12" s="27"/>
      <c r="L12" s="27" t="s">
        <v>27</v>
      </c>
      <c r="M12" s="29"/>
      <c r="N12" s="30">
        <f t="shared" si="0"/>
        <v>0</v>
      </c>
      <c r="O12" s="30">
        <f t="shared" si="1"/>
        <v>42</v>
      </c>
      <c r="P12" s="31">
        <v>0</v>
      </c>
      <c r="Q12" s="27">
        <v>2</v>
      </c>
      <c r="R12" s="51">
        <v>0</v>
      </c>
      <c r="S12" s="29">
        <v>1</v>
      </c>
      <c r="T12" s="63" t="s">
        <v>53</v>
      </c>
    </row>
    <row r="13" spans="2:20" ht="30" customHeight="1">
      <c r="B13" s="26" t="s">
        <v>23</v>
      </c>
      <c r="C13" s="60" t="s">
        <v>38</v>
      </c>
      <c r="D13" s="60" t="s">
        <v>47</v>
      </c>
      <c r="E13" s="27">
        <v>21</v>
      </c>
      <c r="F13" s="27" t="s">
        <v>27</v>
      </c>
      <c r="G13" s="29">
        <v>16</v>
      </c>
      <c r="H13" s="27">
        <v>21</v>
      </c>
      <c r="I13" s="27" t="s">
        <v>27</v>
      </c>
      <c r="J13" s="29">
        <v>14</v>
      </c>
      <c r="K13" s="27"/>
      <c r="L13" s="27" t="s">
        <v>27</v>
      </c>
      <c r="M13" s="29"/>
      <c r="N13" s="30">
        <f t="shared" si="0"/>
        <v>42</v>
      </c>
      <c r="O13" s="30">
        <f t="shared" si="1"/>
        <v>30</v>
      </c>
      <c r="P13" s="31">
        <v>2</v>
      </c>
      <c r="Q13" s="27">
        <v>0</v>
      </c>
      <c r="R13" s="51">
        <v>1</v>
      </c>
      <c r="S13" s="29">
        <v>0</v>
      </c>
      <c r="T13" s="63" t="s">
        <v>52</v>
      </c>
    </row>
    <row r="14" spans="2:20" ht="30" customHeight="1">
      <c r="B14" s="26" t="s">
        <v>24</v>
      </c>
      <c r="C14" s="60" t="s">
        <v>37</v>
      </c>
      <c r="D14" s="60" t="s">
        <v>49</v>
      </c>
      <c r="E14" s="27">
        <v>22</v>
      </c>
      <c r="F14" s="27" t="s">
        <v>27</v>
      </c>
      <c r="G14" s="29">
        <v>20</v>
      </c>
      <c r="H14" s="27">
        <v>20</v>
      </c>
      <c r="I14" s="27" t="s">
        <v>27</v>
      </c>
      <c r="J14" s="29">
        <v>22</v>
      </c>
      <c r="K14" s="27">
        <v>17</v>
      </c>
      <c r="L14" s="27" t="s">
        <v>27</v>
      </c>
      <c r="M14" s="29">
        <v>21</v>
      </c>
      <c r="N14" s="30">
        <f t="shared" si="0"/>
        <v>59</v>
      </c>
      <c r="O14" s="30">
        <f t="shared" si="1"/>
        <v>63</v>
      </c>
      <c r="P14" s="31">
        <v>1</v>
      </c>
      <c r="Q14" s="27">
        <v>2</v>
      </c>
      <c r="R14" s="51">
        <v>0</v>
      </c>
      <c r="S14" s="29">
        <v>1</v>
      </c>
      <c r="T14" s="63" t="s">
        <v>53</v>
      </c>
    </row>
    <row r="15" spans="2:20" ht="30" customHeight="1">
      <c r="B15" s="26" t="s">
        <v>25</v>
      </c>
      <c r="C15" s="60" t="s">
        <v>36</v>
      </c>
      <c r="D15" s="54" t="s">
        <v>48</v>
      </c>
      <c r="E15" s="27">
        <v>21</v>
      </c>
      <c r="F15" s="27" t="s">
        <v>27</v>
      </c>
      <c r="G15" s="29">
        <v>9</v>
      </c>
      <c r="H15" s="27">
        <v>17</v>
      </c>
      <c r="I15" s="27" t="s">
        <v>27</v>
      </c>
      <c r="J15" s="29">
        <v>21</v>
      </c>
      <c r="K15" s="27">
        <v>21</v>
      </c>
      <c r="L15" s="27" t="s">
        <v>27</v>
      </c>
      <c r="M15" s="29">
        <v>16</v>
      </c>
      <c r="N15" s="30">
        <f t="shared" si="0"/>
        <v>59</v>
      </c>
      <c r="O15" s="30">
        <f t="shared" si="1"/>
        <v>46</v>
      </c>
      <c r="P15" s="31">
        <v>2</v>
      </c>
      <c r="Q15" s="27">
        <v>1</v>
      </c>
      <c r="R15" s="51">
        <v>1</v>
      </c>
      <c r="S15" s="29">
        <v>0</v>
      </c>
      <c r="T15" s="63" t="s">
        <v>53</v>
      </c>
    </row>
    <row r="16" spans="2:20" ht="30" customHeight="1" thickBot="1">
      <c r="B16" s="32" t="s">
        <v>29</v>
      </c>
      <c r="C16" s="61" t="s">
        <v>39</v>
      </c>
      <c r="D16" s="61" t="s">
        <v>50</v>
      </c>
      <c r="E16" s="33">
        <v>15</v>
      </c>
      <c r="F16" s="34" t="s">
        <v>27</v>
      </c>
      <c r="G16" s="35">
        <v>21</v>
      </c>
      <c r="H16" s="33">
        <v>21</v>
      </c>
      <c r="I16" s="34" t="s">
        <v>27</v>
      </c>
      <c r="J16" s="35">
        <v>18</v>
      </c>
      <c r="K16" s="33">
        <v>18</v>
      </c>
      <c r="L16" s="34" t="s">
        <v>27</v>
      </c>
      <c r="M16" s="35">
        <v>21</v>
      </c>
      <c r="N16" s="30">
        <f t="shared" si="0"/>
        <v>54</v>
      </c>
      <c r="O16" s="30">
        <f t="shared" si="1"/>
        <v>60</v>
      </c>
      <c r="P16" s="31">
        <v>1</v>
      </c>
      <c r="Q16" s="27">
        <v>2</v>
      </c>
      <c r="R16" s="52">
        <v>0</v>
      </c>
      <c r="S16" s="29">
        <v>1</v>
      </c>
      <c r="T16" s="64" t="s">
        <v>53</v>
      </c>
    </row>
    <row r="17" spans="2:21" ht="35.1" customHeight="1" thickBot="1">
      <c r="B17" s="36" t="s">
        <v>10</v>
      </c>
      <c r="C17" s="72" t="s">
        <v>34</v>
      </c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37">
        <f t="shared" ref="N17:S17" si="2">SUM(N9:N16)</f>
        <v>360</v>
      </c>
      <c r="O17" s="38">
        <f t="shared" si="2"/>
        <v>348</v>
      </c>
      <c r="P17" s="37">
        <f t="shared" si="2"/>
        <v>12</v>
      </c>
      <c r="Q17" s="39">
        <f t="shared" si="2"/>
        <v>8</v>
      </c>
      <c r="R17" s="37">
        <f t="shared" si="2"/>
        <v>5</v>
      </c>
      <c r="S17" s="38">
        <f t="shared" si="2"/>
        <v>3</v>
      </c>
      <c r="T17" s="55"/>
    </row>
    <row r="18" spans="2:21" ht="15">
      <c r="B18" s="48" t="s">
        <v>26</v>
      </c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 t="s">
        <v>11</v>
      </c>
    </row>
    <row r="19" spans="2:21">
      <c r="B19" s="43" t="s">
        <v>12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20.100000000000001" customHeight="1">
      <c r="B21" s="44" t="s">
        <v>13</v>
      </c>
      <c r="C21" s="56" t="s">
        <v>30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2:21" ht="20.100000000000001" customHeight="1">
      <c r="B22" s="45"/>
      <c r="C22" s="56" t="s">
        <v>30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2:21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2:21">
      <c r="B24" s="46" t="s">
        <v>14</v>
      </c>
      <c r="C24" s="40"/>
      <c r="D24" s="47"/>
      <c r="E24" s="46" t="s">
        <v>15</v>
      </c>
      <c r="F24" s="46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"/>
    </row>
    <row r="25" spans="2:21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3" header="0.39370078740157483" footer="0.39370078740157483"/>
  <pageSetup paperSize="9" scale="97" orientation="landscape" horizontalDpi="300" verticalDpi="300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Hradec-JehniceB</vt:lpstr>
      <vt:lpstr>'Hradec-JehniceB'!Oblast_tisku</vt:lpstr>
    </vt:vector>
  </TitlesOfParts>
  <Company>MARS s. r. 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dc:description>Vzorový zápis o utkání smíšených družstev - 1. a 2. liga</dc:description>
  <cp:lastModifiedBy>Jiří</cp:lastModifiedBy>
  <cp:lastPrinted>2014-12-20T11:42:16Z</cp:lastPrinted>
  <dcterms:created xsi:type="dcterms:W3CDTF">1996-11-18T12:18:44Z</dcterms:created>
  <dcterms:modified xsi:type="dcterms:W3CDTF">2014-12-20T13:48:25Z</dcterms:modified>
</cp:coreProperties>
</file>