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<sst xmlns="http://schemas.openxmlformats.org/spreadsheetml/2006/main" count="86" uniqueCount="63">
  <si>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</si>
  <si>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</si>
  <si>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</si>
  <si>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</si>
  <si>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</si>
  <si>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</si>
  <si>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</si>
  <si>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</si>
  <si>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</si>
  <si>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</si>
  <si>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</si>
  <si>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</si>
  <si>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</si>
  <si>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</si>
  <si>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</si>
  <si>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</si>
  <si>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</si>
  <si>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</si>
  <si>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</si>
  <si>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</si>
  <si>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</si>
  <si>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</si>
  <si>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</si>
  <si>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</si>
  <si>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</si>
  <si>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</si>
  <si>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</si>
  <si>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</si>
  <si>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</si>
  <si>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</si>
  <si>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</si>
  <si>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</si>
  <si>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Ing.Karel Tomek</t>
  </si>
  <si>
    <t>Dobruška</t>
  </si>
  <si>
    <t>Extraliga smíšených družstev</t>
  </si>
  <si>
    <t>Karel Tomek .</t>
  </si>
  <si>
    <t>SKP Kometa Brno</t>
  </si>
  <si>
    <t>Šplíchal Tomáš,Voves Tomáš</t>
  </si>
  <si>
    <t>Voves Tomáš</t>
  </si>
  <si>
    <t>Vícen Martin</t>
  </si>
  <si>
    <t>Šplíchal Tomáš</t>
  </si>
  <si>
    <t>BK Kopřivnice A</t>
  </si>
  <si>
    <t>Jánošík Matěj,Vicen Martin</t>
  </si>
  <si>
    <t>Hánová Renata</t>
  </si>
  <si>
    <t>Majerek František ,Jánošová</t>
  </si>
  <si>
    <t>Václavík Marek</t>
  </si>
  <si>
    <t>Benbenek Jan</t>
  </si>
  <si>
    <t>Ptáček David</t>
  </si>
  <si>
    <t>Bajerová Martina</t>
  </si>
  <si>
    <t>Ptáček David,Hanzelka Dušan</t>
  </si>
  <si>
    <t>Jánošová Pavla,Bajerová Martina</t>
  </si>
  <si>
    <t>Ptáček</t>
  </si>
  <si>
    <t>Šplíchal</t>
  </si>
  <si>
    <t>Václavík</t>
  </si>
  <si>
    <t>Vícen</t>
  </si>
  <si>
    <t>Jánošík</t>
  </si>
  <si>
    <t>Benbenek</t>
  </si>
  <si>
    <t>Voves</t>
  </si>
  <si>
    <t>Bajerová</t>
  </si>
  <si>
    <t>Grenčiková Lucia,Hánová Renata</t>
  </si>
  <si>
    <t>Jánošík Matěj,Grenčiková Lucia</t>
  </si>
  <si>
    <t>Majerek František -nastoupil z družstva B ( BK -Kopřivnice</t>
  </si>
  <si>
    <t>Václavík Marek,Benbenek Jan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</si>
</sst>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1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14" fillId="0" borderId="10" xfId="50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0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0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4" applyFont="1" applyBorder="1">
      <alignment horizontal="center" vertical="center"/>
      <protection/>
    </xf>
    <xf numFmtId="0" fontId="16" fillId="0" borderId="19" xfId="54" applyFont="1" applyBorder="1">
      <alignment horizontal="center" vertical="center"/>
      <protection/>
    </xf>
    <xf numFmtId="0" fontId="16" fillId="0" borderId="20" xfId="54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4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6" applyFont="1" applyBorder="1">
      <alignment horizontal="center" vertical="center"/>
      <protection/>
    </xf>
    <xf numFmtId="0" fontId="14" fillId="0" borderId="26" xfId="56" applyFont="1" applyBorder="1">
      <alignment horizontal="center" vertical="center"/>
      <protection/>
    </xf>
    <xf numFmtId="0" fontId="14" fillId="0" borderId="13" xfId="56" applyFont="1" applyBorder="1">
      <alignment horizontal="center" vertical="center"/>
      <protection/>
    </xf>
    <xf numFmtId="0" fontId="14" fillId="0" borderId="27" xfId="56" applyFont="1" applyBorder="1" applyProtection="1">
      <alignment horizontal="center" vertical="center"/>
      <protection hidden="1"/>
    </xf>
    <xf numFmtId="0" fontId="14" fillId="0" borderId="13" xfId="56" applyFont="1" applyBorder="1" applyProtection="1">
      <alignment horizontal="center" vertical="center"/>
      <protection hidden="1"/>
    </xf>
    <xf numFmtId="0" fontId="14" fillId="0" borderId="27" xfId="56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6" applyFont="1" applyBorder="1">
      <alignment horizontal="center" vertical="center"/>
      <protection/>
    </xf>
    <xf numFmtId="0" fontId="14" fillId="0" borderId="29" xfId="56" applyFont="1" applyBorder="1">
      <alignment horizontal="center" vertical="center"/>
      <protection/>
    </xf>
    <xf numFmtId="0" fontId="14" fillId="0" borderId="30" xfId="56" applyFont="1" applyBorder="1">
      <alignment horizontal="center" vertical="center"/>
      <protection/>
    </xf>
    <xf numFmtId="0" fontId="19" fillId="2" borderId="31" xfId="55" applyFont="1" applyFill="1" applyBorder="1">
      <alignment vertical="center"/>
      <protection/>
    </xf>
    <xf numFmtId="0" fontId="16" fillId="0" borderId="32" xfId="54" applyFont="1" applyBorder="1" applyProtection="1">
      <alignment horizontal="center" vertical="center"/>
      <protection hidden="1"/>
    </xf>
    <xf numFmtId="0" fontId="16" fillId="0" borderId="33" xfId="54" applyFont="1" applyBorder="1" applyProtection="1">
      <alignment horizontal="center" vertical="center"/>
      <protection hidden="1"/>
    </xf>
    <xf numFmtId="0" fontId="16" fillId="0" borderId="34" xfId="5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6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14" fillId="0" borderId="0" xfId="50" applyFont="1">
      <alignment/>
      <protection/>
    </xf>
    <xf numFmtId="0" fontId="18" fillId="0" borderId="0" xfId="50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6" applyFont="1" applyBorder="1">
      <alignment horizontal="center" vertical="center"/>
      <protection/>
    </xf>
    <xf numFmtId="0" fontId="14" fillId="0" borderId="36" xfId="56" applyFont="1" applyBorder="1">
      <alignment horizontal="center" vertical="center"/>
      <protection/>
    </xf>
    <xf numFmtId="0" fontId="14" fillId="0" borderId="37" xfId="56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4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5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8" applyFont="1" applyBorder="1" applyAlignment="1">
      <alignment horizontal="left" vertical="center"/>
      <protection/>
    </xf>
    <xf numFmtId="0" fontId="16" fillId="0" borderId="26" xfId="58" applyFont="1" applyBorder="1" applyAlignment="1">
      <alignment horizontal="left" vertical="center"/>
      <protection/>
    </xf>
    <xf numFmtId="0" fontId="16" fillId="0" borderId="51" xfId="58" applyFont="1" applyBorder="1" applyAlignment="1">
      <alignment horizontal="left" vertical="center"/>
      <protection/>
    </xf>
    <xf numFmtId="0" fontId="23" fillId="0" borderId="52" xfId="58" applyFont="1" applyBorder="1" applyAlignment="1">
      <alignment horizontal="left" vertical="center"/>
      <protection/>
    </xf>
    <xf numFmtId="0" fontId="23" fillId="0" borderId="53" xfId="58" applyFont="1" applyBorder="1" applyAlignment="1">
      <alignment horizontal="left" vertical="center"/>
      <protection/>
    </xf>
    <xf numFmtId="0" fontId="23" fillId="0" borderId="54" xfId="58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Roman EE 12 Normál" xfId="50"/>
    <cellStyle name="Spolu" xfId="51"/>
    <cellStyle name="Text upozornenia" xfId="52"/>
    <cellStyle name="Titul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6">
      <selection activeCell="D15" sqref="D15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36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7">
        <v>42029</v>
      </c>
    </row>
    <row r="5" spans="2:20" ht="19.5" customHeight="1">
      <c r="B5" s="7" t="s">
        <v>4</v>
      </c>
      <c r="C5" s="11"/>
      <c r="D5" s="83" t="s">
        <v>41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8" t="s">
        <v>33</v>
      </c>
    </row>
    <row r="6" spans="2:20" ht="19.5" customHeight="1" thickBot="1">
      <c r="B6" s="12" t="s">
        <v>5</v>
      </c>
      <c r="C6" s="13"/>
      <c r="D6" s="80" t="s">
        <v>32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>
        <v>4</v>
      </c>
      <c r="T6" s="59" t="s">
        <v>27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2" t="s">
        <v>40</v>
      </c>
      <c r="D9" s="62" t="s">
        <v>47</v>
      </c>
      <c r="E9" s="28">
        <v>10</v>
      </c>
      <c r="F9" s="29" t="s">
        <v>28</v>
      </c>
      <c r="G9" s="30">
        <v>21</v>
      </c>
      <c r="H9" s="28">
        <v>18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6">E9+H9+K9</f>
        <v>28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57</v>
      </c>
    </row>
    <row r="10" spans="2:20" ht="30" customHeight="1">
      <c r="B10" s="27" t="s">
        <v>21</v>
      </c>
      <c r="C10" s="60" t="s">
        <v>39</v>
      </c>
      <c r="D10" s="60" t="s">
        <v>45</v>
      </c>
      <c r="E10" s="28">
        <v>21</v>
      </c>
      <c r="F10" s="28" t="s">
        <v>28</v>
      </c>
      <c r="G10" s="30">
        <v>17</v>
      </c>
      <c r="H10" s="28">
        <v>21</v>
      </c>
      <c r="I10" s="28" t="s">
        <v>28</v>
      </c>
      <c r="J10" s="30">
        <v>12</v>
      </c>
      <c r="K10" s="28"/>
      <c r="L10" s="28" t="s">
        <v>28</v>
      </c>
      <c r="M10" s="30"/>
      <c r="N10" s="31">
        <f t="shared" si="0"/>
        <v>42</v>
      </c>
      <c r="O10" s="32">
        <f t="shared" si="1"/>
        <v>29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64" t="s">
        <v>58</v>
      </c>
    </row>
    <row r="11" spans="2:20" ht="30" customHeight="1">
      <c r="B11" s="27" t="s">
        <v>22</v>
      </c>
      <c r="C11" s="60" t="s">
        <v>38</v>
      </c>
      <c r="D11" s="60" t="s">
        <v>46</v>
      </c>
      <c r="E11" s="28">
        <v>8</v>
      </c>
      <c r="F11" s="28" t="s">
        <v>28</v>
      </c>
      <c r="G11" s="30">
        <v>21</v>
      </c>
      <c r="H11" s="28">
        <v>15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23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64" t="s">
        <v>55</v>
      </c>
    </row>
    <row r="12" spans="2:20" ht="30" customHeight="1">
      <c r="B12" s="27" t="s">
        <v>29</v>
      </c>
      <c r="C12" s="60" t="s">
        <v>43</v>
      </c>
      <c r="D12" s="60" t="s">
        <v>48</v>
      </c>
      <c r="E12" s="28">
        <v>21</v>
      </c>
      <c r="F12" s="28" t="s">
        <v>28</v>
      </c>
      <c r="G12" s="30">
        <v>19</v>
      </c>
      <c r="H12" s="28">
        <v>21</v>
      </c>
      <c r="I12" s="28" t="s">
        <v>28</v>
      </c>
      <c r="J12" s="30">
        <v>17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36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4" t="s">
        <v>54</v>
      </c>
    </row>
    <row r="13" spans="2:20" ht="30" customHeight="1">
      <c r="B13" s="27" t="s">
        <v>23</v>
      </c>
      <c r="C13" s="60" t="s">
        <v>42</v>
      </c>
      <c r="D13" s="60" t="s">
        <v>49</v>
      </c>
      <c r="E13" s="28">
        <v>11</v>
      </c>
      <c r="F13" s="28" t="s">
        <v>28</v>
      </c>
      <c r="G13" s="30">
        <v>21</v>
      </c>
      <c r="H13" s="28">
        <v>21</v>
      </c>
      <c r="I13" s="28" t="s">
        <v>28</v>
      </c>
      <c r="J13" s="30">
        <v>15</v>
      </c>
      <c r="K13" s="28">
        <v>17</v>
      </c>
      <c r="L13" s="28" t="s">
        <v>28</v>
      </c>
      <c r="M13" s="30">
        <v>21</v>
      </c>
      <c r="N13" s="31">
        <f t="shared" si="0"/>
        <v>49</v>
      </c>
      <c r="O13" s="32">
        <f t="shared" si="1"/>
        <v>57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4" t="s">
        <v>53</v>
      </c>
    </row>
    <row r="14" spans="2:20" ht="30" customHeight="1">
      <c r="B14" s="27" t="s">
        <v>24</v>
      </c>
      <c r="C14" s="60" t="s">
        <v>59</v>
      </c>
      <c r="D14" s="60" t="s">
        <v>50</v>
      </c>
      <c r="E14" s="28">
        <v>21</v>
      </c>
      <c r="F14" s="28" t="s">
        <v>28</v>
      </c>
      <c r="G14" s="30">
        <v>19</v>
      </c>
      <c r="H14" s="28">
        <v>9</v>
      </c>
      <c r="I14" s="28" t="s">
        <v>28</v>
      </c>
      <c r="J14" s="30">
        <v>21</v>
      </c>
      <c r="K14" s="28">
        <v>21</v>
      </c>
      <c r="L14" s="28" t="s">
        <v>28</v>
      </c>
      <c r="M14" s="30">
        <v>10</v>
      </c>
      <c r="N14" s="31">
        <f t="shared" si="0"/>
        <v>51</v>
      </c>
      <c r="O14" s="32">
        <f t="shared" si="1"/>
        <v>50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5"/>
        <v>0</v>
      </c>
      <c r="T14" s="64" t="s">
        <v>56</v>
      </c>
    </row>
    <row r="15" spans="2:20" ht="30" customHeight="1">
      <c r="B15" s="27" t="s">
        <v>25</v>
      </c>
      <c r="C15" s="60" t="s">
        <v>37</v>
      </c>
      <c r="D15" s="60" t="s">
        <v>62</v>
      </c>
      <c r="E15" s="28">
        <v>11</v>
      </c>
      <c r="F15" s="28" t="s">
        <v>28</v>
      </c>
      <c r="G15" s="30">
        <v>21</v>
      </c>
      <c r="H15" s="28">
        <v>11</v>
      </c>
      <c r="I15" s="28" t="s">
        <v>28</v>
      </c>
      <c r="J15" s="30">
        <v>21</v>
      </c>
      <c r="K15" s="28"/>
      <c r="L15" s="28" t="s">
        <v>28</v>
      </c>
      <c r="M15" s="30"/>
      <c r="N15" s="31">
        <f t="shared" si="0"/>
        <v>22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4" t="s">
        <v>51</v>
      </c>
    </row>
    <row r="16" spans="2:20" ht="30" customHeight="1" thickBot="1">
      <c r="B16" s="34" t="s">
        <v>30</v>
      </c>
      <c r="C16" s="61" t="s">
        <v>60</v>
      </c>
      <c r="D16" s="61" t="s">
        <v>44</v>
      </c>
      <c r="E16" s="35">
        <v>8</v>
      </c>
      <c r="F16" s="36" t="s">
        <v>28</v>
      </c>
      <c r="G16" s="37">
        <v>21</v>
      </c>
      <c r="H16" s="35">
        <v>19</v>
      </c>
      <c r="I16" s="36" t="s">
        <v>28</v>
      </c>
      <c r="J16" s="37">
        <v>21</v>
      </c>
      <c r="K16" s="35"/>
      <c r="L16" s="36" t="s">
        <v>28</v>
      </c>
      <c r="M16" s="37"/>
      <c r="N16" s="31">
        <f t="shared" si="0"/>
        <v>27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63" t="s">
        <v>52</v>
      </c>
    </row>
    <row r="17" spans="2:20" ht="34.5" customHeight="1" thickBot="1">
      <c r="B17" s="38" t="s">
        <v>10</v>
      </c>
      <c r="C17" s="72" t="str">
        <f>IF(R17&gt;S17,D4,IF(S17&gt;R17,D5,"remíza"))</f>
        <v>BK Kopřivnice A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6" ref="N17:S17">SUM(N9:N16)</f>
        <v>284</v>
      </c>
      <c r="O17" s="40">
        <f t="shared" si="6"/>
        <v>340</v>
      </c>
      <c r="P17" s="39">
        <f t="shared" si="6"/>
        <v>7</v>
      </c>
      <c r="Q17" s="41">
        <f t="shared" si="6"/>
        <v>11</v>
      </c>
      <c r="R17" s="39">
        <f t="shared" si="6"/>
        <v>3</v>
      </c>
      <c r="S17" s="40">
        <f t="shared" si="6"/>
        <v>5</v>
      </c>
      <c r="T17" s="65" t="s">
        <v>35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61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 PC</cp:lastModifiedBy>
  <cp:lastPrinted>2011-02-14T21:00:08Z</cp:lastPrinted>
  <dcterms:created xsi:type="dcterms:W3CDTF">1996-11-18T12:18:44Z</dcterms:created>
  <dcterms:modified xsi:type="dcterms:W3CDTF">2015-01-25T14:54:45Z</dcterms:modified>
  <cp:category/>
  <cp:version/>
  <cp:contentType/>
  <cp:contentStatus/>
</cp:coreProperties>
</file>