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7" activeTab="12"/>
  </bookViews>
  <sheets>
    <sheet name="Dívky U11 WS - T" sheetId="13" r:id="rId1"/>
    <sheet name="Dívky U13 WS - T" sheetId="16" r:id="rId2"/>
    <sheet name="Chlapci U11 MS - T" sheetId="18" r:id="rId3"/>
    <sheet name="Chlapci U13 - T" sheetId="17" r:id="rId4"/>
    <sheet name="Dívky U13 - T" sheetId="19" r:id="rId5"/>
    <sheet name="Chlapci U13 MD - T" sheetId="20" r:id="rId6"/>
    <sheet name="Chlapci U11 MD - T" sheetId="21" r:id="rId7"/>
    <sheet name="Chlapci U11 MS" sheetId="4" r:id="rId8"/>
    <sheet name="Chlapci U13 MS" sheetId="8" r:id="rId9"/>
    <sheet name="Dívky U13 WS" sheetId="9" r:id="rId10"/>
    <sheet name="Chlapci U11 MD" sheetId="10" r:id="rId11"/>
    <sheet name="Dívky U13 WD" sheetId="11" r:id="rId12"/>
    <sheet name="Chlapci U13 MD" sheetId="12" r:id="rId13"/>
    <sheet name="List1" sheetId="22" r:id="rId14"/>
  </sheets>
  <calcPr calcId="145621"/>
</workbook>
</file>

<file path=xl/calcChain.xml><?xml version="1.0" encoding="utf-8"?>
<calcChain xmlns="http://schemas.openxmlformats.org/spreadsheetml/2006/main">
  <c r="Y63" i="21" l="1"/>
  <c r="W63" i="21"/>
  <c r="V62" i="21"/>
  <c r="T62" i="21"/>
  <c r="V61" i="21"/>
  <c r="T61" i="21"/>
  <c r="V60" i="21"/>
  <c r="V63" i="21" s="1"/>
  <c r="T60" i="21"/>
  <c r="T63" i="21" s="1"/>
  <c r="Y59" i="21"/>
  <c r="W59" i="21"/>
  <c r="V58" i="21"/>
  <c r="T58" i="21"/>
  <c r="V57" i="21"/>
  <c r="T57" i="21"/>
  <c r="V56" i="21"/>
  <c r="V59" i="21" s="1"/>
  <c r="T56" i="21"/>
  <c r="T59" i="21" s="1"/>
  <c r="Y55" i="21"/>
  <c r="W55" i="21"/>
  <c r="V54" i="21"/>
  <c r="T54" i="21"/>
  <c r="V53" i="21"/>
  <c r="T53" i="21"/>
  <c r="V52" i="21"/>
  <c r="V55" i="21" s="1"/>
  <c r="T52" i="21"/>
  <c r="T55" i="21" s="1"/>
  <c r="Y51" i="21"/>
  <c r="W51" i="21"/>
  <c r="V50" i="21"/>
  <c r="T50" i="21"/>
  <c r="V49" i="21"/>
  <c r="T49" i="21"/>
  <c r="V48" i="21"/>
  <c r="V51" i="21" s="1"/>
  <c r="T48" i="21"/>
  <c r="T51" i="21" s="1"/>
  <c r="Y47" i="21"/>
  <c r="W47" i="21"/>
  <c r="V46" i="21"/>
  <c r="T46" i="21"/>
  <c r="V45" i="21"/>
  <c r="T45" i="21"/>
  <c r="V44" i="21"/>
  <c r="V47" i="21" s="1"/>
  <c r="T44" i="21"/>
  <c r="T47" i="21" s="1"/>
  <c r="Y43" i="21"/>
  <c r="W43" i="21"/>
  <c r="V42" i="21"/>
  <c r="T42" i="21"/>
  <c r="V41" i="21"/>
  <c r="T41" i="21"/>
  <c r="V40" i="21"/>
  <c r="V43" i="21" s="1"/>
  <c r="T40" i="21"/>
  <c r="T43" i="21" s="1"/>
  <c r="V29" i="21"/>
  <c r="T29" i="21"/>
  <c r="V28" i="21"/>
  <c r="T28" i="21"/>
  <c r="V27" i="21"/>
  <c r="T27" i="21"/>
  <c r="Y26" i="21"/>
  <c r="W26" i="21"/>
  <c r="V25" i="21"/>
  <c r="T25" i="21"/>
  <c r="V24" i="21"/>
  <c r="T24" i="21"/>
  <c r="V23" i="21"/>
  <c r="V26" i="21" s="1"/>
  <c r="T23" i="21"/>
  <c r="T26" i="21" s="1"/>
  <c r="Y22" i="21"/>
  <c r="W22" i="21"/>
  <c r="V21" i="21"/>
  <c r="T21" i="21"/>
  <c r="V20" i="21"/>
  <c r="T20" i="21"/>
  <c r="V19" i="21"/>
  <c r="V22" i="21" s="1"/>
  <c r="T19" i="21"/>
  <c r="T22" i="21" s="1"/>
  <c r="Y18" i="21"/>
  <c r="W18" i="21"/>
  <c r="V17" i="21"/>
  <c r="T17" i="21"/>
  <c r="V16" i="21"/>
  <c r="T16" i="21"/>
  <c r="V15" i="21"/>
  <c r="V18" i="21" s="1"/>
  <c r="T15" i="21"/>
  <c r="T18" i="21" s="1"/>
  <c r="Y14" i="21"/>
  <c r="W14" i="21"/>
  <c r="V13" i="21"/>
  <c r="T13" i="21"/>
  <c r="V12" i="21"/>
  <c r="T12" i="21"/>
  <c r="V11" i="21"/>
  <c r="V14" i="21" s="1"/>
  <c r="T11" i="21"/>
  <c r="T14" i="21" s="1"/>
  <c r="Y10" i="21"/>
  <c r="W10" i="21"/>
  <c r="V9" i="21"/>
  <c r="T9" i="21"/>
  <c r="V8" i="21"/>
  <c r="T8" i="21"/>
  <c r="V7" i="21"/>
  <c r="V10" i="21" s="1"/>
  <c r="T7" i="21"/>
  <c r="T10" i="21" s="1"/>
  <c r="Y61" i="20"/>
  <c r="W61" i="20"/>
  <c r="V60" i="20"/>
  <c r="T60" i="20"/>
  <c r="V59" i="20"/>
  <c r="T59" i="20"/>
  <c r="V58" i="20"/>
  <c r="V61" i="20" s="1"/>
  <c r="T58" i="20"/>
  <c r="T61" i="20" s="1"/>
  <c r="Y57" i="20"/>
  <c r="W57" i="20"/>
  <c r="V56" i="20"/>
  <c r="T56" i="20"/>
  <c r="V55" i="20"/>
  <c r="T55" i="20"/>
  <c r="V54" i="20"/>
  <c r="V57" i="20" s="1"/>
  <c r="T54" i="20"/>
  <c r="T57" i="20" s="1"/>
  <c r="Y53" i="20"/>
  <c r="W53" i="20"/>
  <c r="V52" i="20"/>
  <c r="T52" i="20"/>
  <c r="V51" i="20"/>
  <c r="T51" i="20"/>
  <c r="V50" i="20"/>
  <c r="V53" i="20" s="1"/>
  <c r="T50" i="20"/>
  <c r="T53" i="20" s="1"/>
  <c r="Y49" i="20"/>
  <c r="W49" i="20"/>
  <c r="V48" i="20"/>
  <c r="T48" i="20"/>
  <c r="V47" i="20"/>
  <c r="T47" i="20"/>
  <c r="V46" i="20"/>
  <c r="V49" i="20" s="1"/>
  <c r="T46" i="20"/>
  <c r="T49" i="20" s="1"/>
  <c r="Y45" i="20"/>
  <c r="W45" i="20"/>
  <c r="V44" i="20"/>
  <c r="T44" i="20"/>
  <c r="V43" i="20"/>
  <c r="T43" i="20"/>
  <c r="V42" i="20"/>
  <c r="V45" i="20" s="1"/>
  <c r="T42" i="20"/>
  <c r="T45" i="20" s="1"/>
  <c r="Y41" i="20"/>
  <c r="W41" i="20"/>
  <c r="V40" i="20"/>
  <c r="T40" i="20"/>
  <c r="V39" i="20"/>
  <c r="T39" i="20"/>
  <c r="V38" i="20"/>
  <c r="V41" i="20" s="1"/>
  <c r="T38" i="20"/>
  <c r="T41" i="20" s="1"/>
  <c r="Y29" i="20"/>
  <c r="W29" i="20"/>
  <c r="V28" i="20"/>
  <c r="T28" i="20"/>
  <c r="V27" i="20"/>
  <c r="T27" i="20"/>
  <c r="V26" i="20"/>
  <c r="V29" i="20" s="1"/>
  <c r="T26" i="20"/>
  <c r="T29" i="20" s="1"/>
  <c r="Y25" i="20"/>
  <c r="W25" i="20"/>
  <c r="V24" i="20"/>
  <c r="T24" i="20"/>
  <c r="V23" i="20"/>
  <c r="T23" i="20"/>
  <c r="V22" i="20"/>
  <c r="V25" i="20" s="1"/>
  <c r="T22" i="20"/>
  <c r="T25" i="20" s="1"/>
  <c r="Y21" i="20"/>
  <c r="W21" i="20"/>
  <c r="V20" i="20"/>
  <c r="T20" i="20"/>
  <c r="V19" i="20"/>
  <c r="T19" i="20"/>
  <c r="V18" i="20"/>
  <c r="V21" i="20" s="1"/>
  <c r="T18" i="20"/>
  <c r="T21" i="20" s="1"/>
  <c r="Y17" i="20"/>
  <c r="W17" i="20"/>
  <c r="V16" i="20"/>
  <c r="T16" i="20"/>
  <c r="V15" i="20"/>
  <c r="T15" i="20"/>
  <c r="V14" i="20"/>
  <c r="V17" i="20" s="1"/>
  <c r="T14" i="20"/>
  <c r="T17" i="20" s="1"/>
  <c r="Y13" i="20"/>
  <c r="W13" i="20"/>
  <c r="V12" i="20"/>
  <c r="T12" i="20"/>
  <c r="V11" i="20"/>
  <c r="T11" i="20"/>
  <c r="V10" i="20"/>
  <c r="V13" i="20" s="1"/>
  <c r="T10" i="20"/>
  <c r="T13" i="20" s="1"/>
  <c r="Y9" i="20"/>
  <c r="W9" i="20"/>
  <c r="V8" i="20"/>
  <c r="T8" i="20"/>
  <c r="V7" i="20"/>
  <c r="T7" i="20"/>
  <c r="V6" i="20"/>
  <c r="V9" i="20" s="1"/>
  <c r="T6" i="20"/>
  <c r="T9" i="20" s="1"/>
  <c r="Y63" i="19"/>
  <c r="W63" i="19"/>
  <c r="V62" i="19"/>
  <c r="T62" i="19"/>
  <c r="V61" i="19"/>
  <c r="T61" i="19"/>
  <c r="V60" i="19"/>
  <c r="V63" i="19" s="1"/>
  <c r="T60" i="19"/>
  <c r="T63" i="19" s="1"/>
  <c r="Y59" i="19"/>
  <c r="W59" i="19"/>
  <c r="V58" i="19"/>
  <c r="T58" i="19"/>
  <c r="V57" i="19"/>
  <c r="T57" i="19"/>
  <c r="V56" i="19"/>
  <c r="V59" i="19" s="1"/>
  <c r="T56" i="19"/>
  <c r="T59" i="19" s="1"/>
  <c r="Y55" i="19"/>
  <c r="W55" i="19"/>
  <c r="V54" i="19"/>
  <c r="T54" i="19"/>
  <c r="V53" i="19"/>
  <c r="T53" i="19"/>
  <c r="V52" i="19"/>
  <c r="V55" i="19" s="1"/>
  <c r="T52" i="19"/>
  <c r="T55" i="19" s="1"/>
  <c r="Y51" i="19"/>
  <c r="W51" i="19"/>
  <c r="V50" i="19"/>
  <c r="T50" i="19"/>
  <c r="V49" i="19"/>
  <c r="T49" i="19"/>
  <c r="V48" i="19"/>
  <c r="V51" i="19" s="1"/>
  <c r="T48" i="19"/>
  <c r="T51" i="19" s="1"/>
  <c r="Y47" i="19"/>
  <c r="W47" i="19"/>
  <c r="V46" i="19"/>
  <c r="T46" i="19"/>
  <c r="V45" i="19"/>
  <c r="T45" i="19"/>
  <c r="V44" i="19"/>
  <c r="V47" i="19" s="1"/>
  <c r="T44" i="19"/>
  <c r="T47" i="19" s="1"/>
  <c r="Y43" i="19"/>
  <c r="W43" i="19"/>
  <c r="V42" i="19"/>
  <c r="T42" i="19"/>
  <c r="V41" i="19"/>
  <c r="T41" i="19"/>
  <c r="V40" i="19"/>
  <c r="V43" i="19" s="1"/>
  <c r="T40" i="19"/>
  <c r="T43" i="19" s="1"/>
  <c r="Y29" i="19"/>
  <c r="W29" i="19"/>
  <c r="V28" i="19"/>
  <c r="T28" i="19"/>
  <c r="V27" i="19"/>
  <c r="T27" i="19"/>
  <c r="V26" i="19"/>
  <c r="V29" i="19" s="1"/>
  <c r="T26" i="19"/>
  <c r="T29" i="19" s="1"/>
  <c r="Y25" i="19"/>
  <c r="W25" i="19"/>
  <c r="V24" i="19"/>
  <c r="T24" i="19"/>
  <c r="V23" i="19"/>
  <c r="T23" i="19"/>
  <c r="V22" i="19"/>
  <c r="V25" i="19" s="1"/>
  <c r="T22" i="19"/>
  <c r="T25" i="19" s="1"/>
  <c r="Y21" i="19"/>
  <c r="W21" i="19"/>
  <c r="V20" i="19"/>
  <c r="T20" i="19"/>
  <c r="V19" i="19"/>
  <c r="T19" i="19"/>
  <c r="V18" i="19"/>
  <c r="V21" i="19" s="1"/>
  <c r="T18" i="19"/>
  <c r="T21" i="19" s="1"/>
  <c r="Y17" i="19"/>
  <c r="W17" i="19"/>
  <c r="V16" i="19"/>
  <c r="T16" i="19"/>
  <c r="V15" i="19"/>
  <c r="T15" i="19"/>
  <c r="V14" i="19"/>
  <c r="V17" i="19" s="1"/>
  <c r="T14" i="19"/>
  <c r="T17" i="19" s="1"/>
  <c r="Y13" i="19"/>
  <c r="W13" i="19"/>
  <c r="V12" i="19"/>
  <c r="T12" i="19"/>
  <c r="V11" i="19"/>
  <c r="T11" i="19"/>
  <c r="V10" i="19"/>
  <c r="V13" i="19" s="1"/>
  <c r="T10" i="19"/>
  <c r="T13" i="19" s="1"/>
  <c r="Y9" i="19"/>
  <c r="W9" i="19"/>
  <c r="V8" i="19"/>
  <c r="T8" i="19"/>
  <c r="V7" i="19"/>
  <c r="T7" i="19"/>
  <c r="V6" i="19"/>
  <c r="V9" i="19" s="1"/>
  <c r="T6" i="19"/>
  <c r="T9" i="19" s="1"/>
  <c r="Y92" i="18"/>
  <c r="W92" i="18"/>
  <c r="V91" i="18"/>
  <c r="T91" i="18"/>
  <c r="V90" i="18"/>
  <c r="T90" i="18"/>
  <c r="V89" i="18"/>
  <c r="V92" i="18" s="1"/>
  <c r="T89" i="18"/>
  <c r="T92" i="18" s="1"/>
  <c r="Y88" i="18"/>
  <c r="W88" i="18"/>
  <c r="V88" i="18"/>
  <c r="V87" i="18"/>
  <c r="T87" i="18"/>
  <c r="V86" i="18"/>
  <c r="T86" i="18"/>
  <c r="V85" i="18"/>
  <c r="T85" i="18"/>
  <c r="Y84" i="18"/>
  <c r="W84" i="18"/>
  <c r="V83" i="18"/>
  <c r="T83" i="18"/>
  <c r="V82" i="18"/>
  <c r="T82" i="18"/>
  <c r="V81" i="18"/>
  <c r="T81" i="18"/>
  <c r="T84" i="18" s="1"/>
  <c r="Y80" i="18"/>
  <c r="W80" i="18"/>
  <c r="V79" i="18"/>
  <c r="T79" i="18"/>
  <c r="V78" i="18"/>
  <c r="T78" i="18"/>
  <c r="V77" i="18"/>
  <c r="T77" i="18"/>
  <c r="T80" i="18" s="1"/>
  <c r="Y76" i="18"/>
  <c r="W76" i="18"/>
  <c r="V75" i="18"/>
  <c r="T75" i="18"/>
  <c r="V74" i="18"/>
  <c r="T74" i="18"/>
  <c r="V73" i="18"/>
  <c r="T73" i="18"/>
  <c r="Y72" i="18"/>
  <c r="W72" i="18"/>
  <c r="V71" i="18"/>
  <c r="T71" i="18"/>
  <c r="V70" i="18"/>
  <c r="T70" i="18"/>
  <c r="V69" i="18"/>
  <c r="V72" i="18" s="1"/>
  <c r="T69" i="18"/>
  <c r="Y60" i="18"/>
  <c r="W60" i="18"/>
  <c r="V59" i="18"/>
  <c r="T59" i="18"/>
  <c r="V58" i="18"/>
  <c r="T58" i="18"/>
  <c r="V57" i="18"/>
  <c r="V60" i="18" s="1"/>
  <c r="T57" i="18"/>
  <c r="T60" i="18" s="1"/>
  <c r="Y56" i="18"/>
  <c r="W56" i="18"/>
  <c r="V55" i="18"/>
  <c r="T55" i="18"/>
  <c r="V54" i="18"/>
  <c r="T54" i="18"/>
  <c r="V53" i="18"/>
  <c r="T53" i="18"/>
  <c r="T56" i="18" s="1"/>
  <c r="Y52" i="18"/>
  <c r="W52" i="18"/>
  <c r="V50" i="18"/>
  <c r="T50" i="18"/>
  <c r="V49" i="18"/>
  <c r="V52" i="18" s="1"/>
  <c r="T49" i="18"/>
  <c r="Y48" i="18"/>
  <c r="W48" i="18"/>
  <c r="V47" i="18"/>
  <c r="T47" i="18"/>
  <c r="V46" i="18"/>
  <c r="T46" i="18"/>
  <c r="V45" i="18"/>
  <c r="V48" i="18" s="1"/>
  <c r="T45" i="18"/>
  <c r="T48" i="18" s="1"/>
  <c r="Y44" i="18"/>
  <c r="W44" i="18"/>
  <c r="V44" i="18"/>
  <c r="V42" i="18"/>
  <c r="T42" i="18"/>
  <c r="V41" i="18"/>
  <c r="T41" i="18"/>
  <c r="Y40" i="18"/>
  <c r="W40" i="18"/>
  <c r="V39" i="18"/>
  <c r="T39" i="18"/>
  <c r="V38" i="18"/>
  <c r="T38" i="18"/>
  <c r="V37" i="18"/>
  <c r="V40" i="18" s="1"/>
  <c r="T37" i="18"/>
  <c r="Y28" i="18"/>
  <c r="W28" i="18"/>
  <c r="V27" i="18"/>
  <c r="T27" i="18"/>
  <c r="V26" i="18"/>
  <c r="T26" i="18"/>
  <c r="V25" i="18"/>
  <c r="V28" i="18" s="1"/>
  <c r="T25" i="18"/>
  <c r="T28" i="18" s="1"/>
  <c r="Y24" i="18"/>
  <c r="W24" i="18"/>
  <c r="V23" i="18"/>
  <c r="T23" i="18"/>
  <c r="V22" i="18"/>
  <c r="T22" i="18"/>
  <c r="V21" i="18"/>
  <c r="V24" i="18" s="1"/>
  <c r="T21" i="18"/>
  <c r="T24" i="18" s="1"/>
  <c r="Y20" i="18"/>
  <c r="W20" i="18"/>
  <c r="V19" i="18"/>
  <c r="T19" i="18"/>
  <c r="V18" i="18"/>
  <c r="T18" i="18"/>
  <c r="V17" i="18"/>
  <c r="V20" i="18" s="1"/>
  <c r="T17" i="18"/>
  <c r="T20" i="18" s="1"/>
  <c r="Y16" i="18"/>
  <c r="W16" i="18"/>
  <c r="V15" i="18"/>
  <c r="T15" i="18"/>
  <c r="V14" i="18"/>
  <c r="T14" i="18"/>
  <c r="V13" i="18"/>
  <c r="V16" i="18" s="1"/>
  <c r="T13" i="18"/>
  <c r="T16" i="18" s="1"/>
  <c r="Y12" i="18"/>
  <c r="W12" i="18"/>
  <c r="V11" i="18"/>
  <c r="T11" i="18"/>
  <c r="V10" i="18"/>
  <c r="T10" i="18"/>
  <c r="V9" i="18"/>
  <c r="V12" i="18" s="1"/>
  <c r="T9" i="18"/>
  <c r="T12" i="18" s="1"/>
  <c r="Y8" i="18"/>
  <c r="W8" i="18"/>
  <c r="V7" i="18"/>
  <c r="T7" i="18"/>
  <c r="V6" i="18"/>
  <c r="T6" i="18"/>
  <c r="V5" i="18"/>
  <c r="V8" i="18" s="1"/>
  <c r="T5" i="18"/>
  <c r="T8" i="18" s="1"/>
  <c r="Y90" i="17"/>
  <c r="W90" i="17"/>
  <c r="V89" i="17"/>
  <c r="T89" i="17"/>
  <c r="V88" i="17"/>
  <c r="T88" i="17"/>
  <c r="V87" i="17"/>
  <c r="V90" i="17" s="1"/>
  <c r="T87" i="17"/>
  <c r="T90" i="17" s="1"/>
  <c r="Y86" i="17"/>
  <c r="W86" i="17"/>
  <c r="V85" i="17"/>
  <c r="T85" i="17"/>
  <c r="V84" i="17"/>
  <c r="T84" i="17"/>
  <c r="V83" i="17"/>
  <c r="V86" i="17" s="1"/>
  <c r="T83" i="17"/>
  <c r="T86" i="17" s="1"/>
  <c r="Y82" i="17"/>
  <c r="W82" i="17"/>
  <c r="V81" i="17"/>
  <c r="T81" i="17"/>
  <c r="V80" i="17"/>
  <c r="T80" i="17"/>
  <c r="V79" i="17"/>
  <c r="V82" i="17" s="1"/>
  <c r="T79" i="17"/>
  <c r="T82" i="17" s="1"/>
  <c r="Y78" i="17"/>
  <c r="W78" i="17"/>
  <c r="V77" i="17"/>
  <c r="T77" i="17"/>
  <c r="V76" i="17"/>
  <c r="T76" i="17"/>
  <c r="V75" i="17"/>
  <c r="V78" i="17" s="1"/>
  <c r="T75" i="17"/>
  <c r="T78" i="17" s="1"/>
  <c r="Y74" i="17"/>
  <c r="W74" i="17"/>
  <c r="V73" i="17"/>
  <c r="T73" i="17"/>
  <c r="V72" i="17"/>
  <c r="T72" i="17"/>
  <c r="V71" i="17"/>
  <c r="V74" i="17" s="1"/>
  <c r="T71" i="17"/>
  <c r="T74" i="17" s="1"/>
  <c r="Y70" i="17"/>
  <c r="W70" i="17"/>
  <c r="V69" i="17"/>
  <c r="T69" i="17"/>
  <c r="V68" i="17"/>
  <c r="T68" i="17"/>
  <c r="V67" i="17"/>
  <c r="V70" i="17" s="1"/>
  <c r="T67" i="17"/>
  <c r="T70" i="17" s="1"/>
  <c r="Y58" i="17"/>
  <c r="W58" i="17"/>
  <c r="V57" i="17"/>
  <c r="T57" i="17"/>
  <c r="V56" i="17"/>
  <c r="T56" i="17"/>
  <c r="V55" i="17"/>
  <c r="V58" i="17" s="1"/>
  <c r="T55" i="17"/>
  <c r="T58" i="17" s="1"/>
  <c r="Y54" i="17"/>
  <c r="W54" i="17"/>
  <c r="V53" i="17"/>
  <c r="T53" i="17"/>
  <c r="V52" i="17"/>
  <c r="T52" i="17"/>
  <c r="V51" i="17"/>
  <c r="V54" i="17" s="1"/>
  <c r="T51" i="17"/>
  <c r="T54" i="17" s="1"/>
  <c r="Y50" i="17"/>
  <c r="W50" i="17"/>
  <c r="V49" i="17"/>
  <c r="T49" i="17"/>
  <c r="V48" i="17"/>
  <c r="T48" i="17"/>
  <c r="V47" i="17"/>
  <c r="V50" i="17" s="1"/>
  <c r="T47" i="17"/>
  <c r="T50" i="17" s="1"/>
  <c r="Y46" i="17"/>
  <c r="W46" i="17"/>
  <c r="V45" i="17"/>
  <c r="T45" i="17"/>
  <c r="V44" i="17"/>
  <c r="T44" i="17"/>
  <c r="V43" i="17"/>
  <c r="V46" i="17" s="1"/>
  <c r="T43" i="17"/>
  <c r="T46" i="17" s="1"/>
  <c r="Y42" i="17"/>
  <c r="W42" i="17"/>
  <c r="V41" i="17"/>
  <c r="T41" i="17"/>
  <c r="V40" i="17"/>
  <c r="T40" i="17"/>
  <c r="V39" i="17"/>
  <c r="V42" i="17" s="1"/>
  <c r="T39" i="17"/>
  <c r="T42" i="17" s="1"/>
  <c r="Y38" i="17"/>
  <c r="W38" i="17"/>
  <c r="V37" i="17"/>
  <c r="T37" i="17"/>
  <c r="V36" i="17"/>
  <c r="T36" i="17"/>
  <c r="V35" i="17"/>
  <c r="V38" i="17" s="1"/>
  <c r="T35" i="17"/>
  <c r="T38" i="17" s="1"/>
  <c r="Y28" i="17"/>
  <c r="W28" i="17"/>
  <c r="V27" i="17"/>
  <c r="T27" i="17"/>
  <c r="V26" i="17"/>
  <c r="T26" i="17"/>
  <c r="V25" i="17"/>
  <c r="V28" i="17" s="1"/>
  <c r="T25" i="17"/>
  <c r="T28" i="17" s="1"/>
  <c r="Y24" i="17"/>
  <c r="W24" i="17"/>
  <c r="V23" i="17"/>
  <c r="T23" i="17"/>
  <c r="V22" i="17"/>
  <c r="T22" i="17"/>
  <c r="V21" i="17"/>
  <c r="V24" i="17" s="1"/>
  <c r="T21" i="17"/>
  <c r="T24" i="17" s="1"/>
  <c r="Y20" i="17"/>
  <c r="W20" i="17"/>
  <c r="V19" i="17"/>
  <c r="T19" i="17"/>
  <c r="V18" i="17"/>
  <c r="T18" i="17"/>
  <c r="V17" i="17"/>
  <c r="V20" i="17" s="1"/>
  <c r="T17" i="17"/>
  <c r="T20" i="17" s="1"/>
  <c r="Y16" i="17"/>
  <c r="W16" i="17"/>
  <c r="V15" i="17"/>
  <c r="T15" i="17"/>
  <c r="V14" i="17"/>
  <c r="T14" i="17"/>
  <c r="V13" i="17"/>
  <c r="V16" i="17" s="1"/>
  <c r="T13" i="17"/>
  <c r="T16" i="17" s="1"/>
  <c r="Y12" i="17"/>
  <c r="W12" i="17"/>
  <c r="V11" i="17"/>
  <c r="T11" i="17"/>
  <c r="V10" i="17"/>
  <c r="T10" i="17"/>
  <c r="V9" i="17"/>
  <c r="V12" i="17" s="1"/>
  <c r="T9" i="17"/>
  <c r="T12" i="17" s="1"/>
  <c r="Y8" i="17"/>
  <c r="W8" i="17"/>
  <c r="V7" i="17"/>
  <c r="T7" i="17"/>
  <c r="V6" i="17"/>
  <c r="T6" i="17"/>
  <c r="V5" i="17"/>
  <c r="V8" i="17" s="1"/>
  <c r="T5" i="17"/>
  <c r="T8" i="17" s="1"/>
  <c r="Y58" i="16"/>
  <c r="W58" i="16"/>
  <c r="V57" i="16"/>
  <c r="T57" i="16"/>
  <c r="V56" i="16"/>
  <c r="T56" i="16"/>
  <c r="V55" i="16"/>
  <c r="V58" i="16" s="1"/>
  <c r="T55" i="16"/>
  <c r="T58" i="16" s="1"/>
  <c r="Y54" i="16"/>
  <c r="W54" i="16"/>
  <c r="V53" i="16"/>
  <c r="T53" i="16"/>
  <c r="V52" i="16"/>
  <c r="T52" i="16"/>
  <c r="V51" i="16"/>
  <c r="V54" i="16" s="1"/>
  <c r="T51" i="16"/>
  <c r="T54" i="16" s="1"/>
  <c r="Y50" i="16"/>
  <c r="W50" i="16"/>
  <c r="V49" i="16"/>
  <c r="T49" i="16"/>
  <c r="V48" i="16"/>
  <c r="T48" i="16"/>
  <c r="V47" i="16"/>
  <c r="V50" i="16" s="1"/>
  <c r="T47" i="16"/>
  <c r="T50" i="16" s="1"/>
  <c r="Y46" i="16"/>
  <c r="W46" i="16"/>
  <c r="V45" i="16"/>
  <c r="T45" i="16"/>
  <c r="V44" i="16"/>
  <c r="T44" i="16"/>
  <c r="V43" i="16"/>
  <c r="V46" i="16" s="1"/>
  <c r="T43" i="16"/>
  <c r="T46" i="16" s="1"/>
  <c r="Y42" i="16"/>
  <c r="W42" i="16"/>
  <c r="V40" i="16"/>
  <c r="T40" i="16"/>
  <c r="V39" i="16"/>
  <c r="V42" i="16" s="1"/>
  <c r="T39" i="16"/>
  <c r="T42" i="16" s="1"/>
  <c r="W38" i="16"/>
  <c r="V36" i="16"/>
  <c r="T36" i="16"/>
  <c r="V35" i="16"/>
  <c r="V38" i="16" s="1"/>
  <c r="T35" i="16"/>
  <c r="T38" i="16" s="1"/>
  <c r="Y28" i="16"/>
  <c r="W28" i="16"/>
  <c r="V27" i="16"/>
  <c r="T27" i="16"/>
  <c r="V26" i="16"/>
  <c r="T26" i="16"/>
  <c r="V25" i="16"/>
  <c r="V28" i="16" s="1"/>
  <c r="T25" i="16"/>
  <c r="T28" i="16" s="1"/>
  <c r="Y24" i="16"/>
  <c r="W24" i="16"/>
  <c r="V23" i="16"/>
  <c r="T23" i="16"/>
  <c r="V22" i="16"/>
  <c r="T22" i="16"/>
  <c r="V21" i="16"/>
  <c r="V24" i="16" s="1"/>
  <c r="T21" i="16"/>
  <c r="T24" i="16" s="1"/>
  <c r="Y20" i="16"/>
  <c r="W20" i="16"/>
  <c r="V19" i="16"/>
  <c r="T19" i="16"/>
  <c r="V18" i="16"/>
  <c r="T18" i="16"/>
  <c r="V17" i="16"/>
  <c r="V20" i="16" s="1"/>
  <c r="T17" i="16"/>
  <c r="T20" i="16" s="1"/>
  <c r="Y16" i="16"/>
  <c r="W16" i="16"/>
  <c r="V15" i="16"/>
  <c r="T15" i="16"/>
  <c r="V14" i="16"/>
  <c r="T14" i="16"/>
  <c r="V13" i="16"/>
  <c r="V16" i="16" s="1"/>
  <c r="T13" i="16"/>
  <c r="T16" i="16" s="1"/>
  <c r="Y12" i="16"/>
  <c r="W12" i="16"/>
  <c r="V11" i="16"/>
  <c r="T11" i="16"/>
  <c r="V10" i="16"/>
  <c r="T10" i="16"/>
  <c r="V9" i="16"/>
  <c r="V12" i="16" s="1"/>
  <c r="T9" i="16"/>
  <c r="T12" i="16" s="1"/>
  <c r="Y8" i="16"/>
  <c r="W8" i="16"/>
  <c r="V6" i="16"/>
  <c r="T6" i="16"/>
  <c r="V5" i="16"/>
  <c r="V8" i="16" s="1"/>
  <c r="T5" i="16"/>
  <c r="T8" i="16" s="1"/>
  <c r="Y30" i="13"/>
  <c r="W30" i="13"/>
  <c r="V29" i="13"/>
  <c r="T29" i="13"/>
  <c r="V28" i="13"/>
  <c r="T28" i="13"/>
  <c r="V27" i="13"/>
  <c r="V30" i="13" s="1"/>
  <c r="T27" i="13"/>
  <c r="T30" i="13" s="1"/>
  <c r="Y26" i="13"/>
  <c r="W26" i="13"/>
  <c r="V25" i="13"/>
  <c r="T25" i="13"/>
  <c r="V24" i="13"/>
  <c r="T24" i="13"/>
  <c r="V23" i="13"/>
  <c r="V26" i="13" s="1"/>
  <c r="T23" i="13"/>
  <c r="T26" i="13" s="1"/>
  <c r="Y22" i="13"/>
  <c r="W22" i="13"/>
  <c r="V21" i="13"/>
  <c r="T21" i="13"/>
  <c r="V20" i="13"/>
  <c r="T20" i="13"/>
  <c r="V19" i="13"/>
  <c r="V22" i="13" s="1"/>
  <c r="T19" i="13"/>
  <c r="T22" i="13" s="1"/>
  <c r="Y18" i="13"/>
  <c r="W18" i="13"/>
  <c r="V17" i="13"/>
  <c r="T17" i="13"/>
  <c r="V16" i="13"/>
  <c r="T16" i="13"/>
  <c r="V15" i="13"/>
  <c r="V18" i="13" s="1"/>
  <c r="T15" i="13"/>
  <c r="T18" i="13" s="1"/>
  <c r="Y14" i="13"/>
  <c r="W14" i="13"/>
  <c r="V13" i="13"/>
  <c r="T13" i="13"/>
  <c r="V12" i="13"/>
  <c r="T12" i="13"/>
  <c r="V11" i="13"/>
  <c r="V14" i="13" s="1"/>
  <c r="T11" i="13"/>
  <c r="T14" i="13" s="1"/>
  <c r="Y10" i="13"/>
  <c r="W10" i="13"/>
  <c r="V9" i="13"/>
  <c r="T9" i="13"/>
  <c r="V8" i="13"/>
  <c r="T8" i="13"/>
  <c r="V7" i="13"/>
  <c r="V10" i="13" s="1"/>
  <c r="T7" i="13"/>
  <c r="T10" i="13" s="1"/>
</calcChain>
</file>

<file path=xl/sharedStrings.xml><?xml version="1.0" encoding="utf-8"?>
<sst xmlns="http://schemas.openxmlformats.org/spreadsheetml/2006/main" count="2883" uniqueCount="180">
  <si>
    <t>Ryšavý Milan</t>
  </si>
  <si>
    <t>Griger Samuel</t>
  </si>
  <si>
    <t>Dostál Martin</t>
  </si>
  <si>
    <t>Roletzky Vlastimil</t>
  </si>
  <si>
    <t xml:space="preserve">Dostál Marek </t>
  </si>
  <si>
    <t>Jedzok Václav</t>
  </si>
  <si>
    <t>Hoda Filip</t>
  </si>
  <si>
    <t xml:space="preserve">Hoda Filip </t>
  </si>
  <si>
    <t>Dostál Marek</t>
  </si>
  <si>
    <t>finále</t>
  </si>
  <si>
    <t>semifinále</t>
  </si>
  <si>
    <t>Kategorie U11 Chlapci dvouhra: útěcha</t>
  </si>
  <si>
    <t>Smutný David</t>
  </si>
  <si>
    <t>Brázda Tadeáš</t>
  </si>
  <si>
    <t>Blaha Jáchym</t>
  </si>
  <si>
    <t>Chumchal Martin</t>
  </si>
  <si>
    <t>Lipka Jakub</t>
  </si>
  <si>
    <t>Šípek Kryštof</t>
  </si>
  <si>
    <t>Kategorie U11 Chlapci dvouhra</t>
  </si>
  <si>
    <t>Kozel Václav</t>
  </si>
  <si>
    <t>12,-17,3</t>
  </si>
  <si>
    <t>Martínek Jakub</t>
  </si>
  <si>
    <t>Paulík Jan</t>
  </si>
  <si>
    <t xml:space="preserve"> -15,13,10</t>
  </si>
  <si>
    <t>Večeřa Tomáš</t>
  </si>
  <si>
    <t>12,-15,11</t>
  </si>
  <si>
    <t>Krátký Jaroslav</t>
  </si>
  <si>
    <t xml:space="preserve">Zbořil David </t>
  </si>
  <si>
    <t>Zbořil David</t>
  </si>
  <si>
    <t>Kategorie U13 Chlapci dvouhra: útěcha</t>
  </si>
  <si>
    <t>Chlubna Jaroslav</t>
  </si>
  <si>
    <t xml:space="preserve">Ehm Matěj </t>
  </si>
  <si>
    <t>Dvořák Vojtěch</t>
  </si>
  <si>
    <t>Ehm Matěj</t>
  </si>
  <si>
    <t xml:space="preserve"> -15,12,9</t>
  </si>
  <si>
    <t>Zusčík Marián</t>
  </si>
  <si>
    <t>Günther Michal</t>
  </si>
  <si>
    <t>Grund Michal</t>
  </si>
  <si>
    <t>Kategorie U13 Chlapci dvouhra</t>
  </si>
  <si>
    <t>Musilová Michaela</t>
  </si>
  <si>
    <t>Svobodová Eliška</t>
  </si>
  <si>
    <t xml:space="preserve">Musilová Michaela </t>
  </si>
  <si>
    <t>Jeřábková Petra</t>
  </si>
  <si>
    <t>6,-14,12</t>
  </si>
  <si>
    <t>Mičková Kateřina</t>
  </si>
  <si>
    <t>Kategorie U13 Dívky dvouhra: útěcha</t>
  </si>
  <si>
    <t>Sejková Patricie</t>
  </si>
  <si>
    <t xml:space="preserve">Bártová Róza </t>
  </si>
  <si>
    <t>Bártová Róza</t>
  </si>
  <si>
    <t>6,-15,8</t>
  </si>
  <si>
    <t>Schlosserová Lucie</t>
  </si>
  <si>
    <t>Krpálková Nikol</t>
  </si>
  <si>
    <t>Kategorie U13 Dívky dvouhra</t>
  </si>
  <si>
    <t>Dostál M. - Dostál M.</t>
  </si>
  <si>
    <t xml:space="preserve"> -15,13,11</t>
  </si>
  <si>
    <t>Šípek K. - Lipka J.</t>
  </si>
  <si>
    <t>Ryšavý M. - Chumchal M.</t>
  </si>
  <si>
    <t xml:space="preserve">  -15,9,12</t>
  </si>
  <si>
    <t>Brázda T. - Smutný D.</t>
  </si>
  <si>
    <t>Kategorie U11 Chlapci čtyřhra</t>
  </si>
  <si>
    <t>Syrovátková Š. - Sejková P.</t>
  </si>
  <si>
    <t>Jeřábková P. - Musilová M.</t>
  </si>
  <si>
    <t>Krpálková N. - Bártová R.</t>
  </si>
  <si>
    <t>Večeřová A. - Svobodová E.</t>
  </si>
  <si>
    <t>Kategorie U13 Dívky čtyřhra</t>
  </si>
  <si>
    <r>
      <t>Chlubna J. - G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nther M.</t>
    </r>
  </si>
  <si>
    <t>Zusčík M. - Zbořil D.</t>
  </si>
  <si>
    <t>Grund M. - Ehm M.</t>
  </si>
  <si>
    <t>Blaha J. - Kozel V.</t>
  </si>
  <si>
    <t>Kategorie U13 Chlapci čtyřhra</t>
  </si>
  <si>
    <t xml:space="preserve">Kategorie U 11 dívky </t>
  </si>
  <si>
    <t>dvouhra</t>
  </si>
  <si>
    <t>Šamalíková</t>
  </si>
  <si>
    <t>Ševčíková</t>
  </si>
  <si>
    <t>Syrovátková</t>
  </si>
  <si>
    <t>Večeřová</t>
  </si>
  <si>
    <t>jméno</t>
  </si>
  <si>
    <t>Agáta</t>
  </si>
  <si>
    <t>Martina</t>
  </si>
  <si>
    <t>šárka</t>
  </si>
  <si>
    <t>Alena</t>
  </si>
  <si>
    <t>skore</t>
  </si>
  <si>
    <t>sety</t>
  </si>
  <si>
    <t>body</t>
  </si>
  <si>
    <t>umístění</t>
  </si>
  <si>
    <t xml:space="preserve">: </t>
  </si>
  <si>
    <t>4.</t>
  </si>
  <si>
    <t>:</t>
  </si>
  <si>
    <t>2.</t>
  </si>
  <si>
    <t>1.</t>
  </si>
  <si>
    <t xml:space="preserve">Večeřová </t>
  </si>
  <si>
    <t>3.</t>
  </si>
  <si>
    <t>A</t>
  </si>
  <si>
    <t xml:space="preserve">Kategorie U 13 dívky </t>
  </si>
  <si>
    <t>Krpálková</t>
  </si>
  <si>
    <t>Sejková</t>
  </si>
  <si>
    <t>Šarafínová</t>
  </si>
  <si>
    <t>Svobodová</t>
  </si>
  <si>
    <t xml:space="preserve">Mičková </t>
  </si>
  <si>
    <t>Nikol</t>
  </si>
  <si>
    <t>Patricie</t>
  </si>
  <si>
    <t>Bára</t>
  </si>
  <si>
    <t>Eliška</t>
  </si>
  <si>
    <t>Kateřina</t>
  </si>
  <si>
    <t>B</t>
  </si>
  <si>
    <t>Bártová</t>
  </si>
  <si>
    <t>Jeřábková</t>
  </si>
  <si>
    <t>Galušková</t>
  </si>
  <si>
    <t>Musilová</t>
  </si>
  <si>
    <t>Schlosserová</t>
  </si>
  <si>
    <t>Róza</t>
  </si>
  <si>
    <t>Petra</t>
  </si>
  <si>
    <t>Krystýna</t>
  </si>
  <si>
    <t>Michaela</t>
  </si>
  <si>
    <t>Lucie</t>
  </si>
  <si>
    <t xml:space="preserve">Kategorie U 13 Chlapci </t>
  </si>
  <si>
    <t>Grund</t>
  </si>
  <si>
    <t>Martínek</t>
  </si>
  <si>
    <t>Dvořák</t>
  </si>
  <si>
    <t>Zbořil</t>
  </si>
  <si>
    <t>Michal</t>
  </si>
  <si>
    <t>Jakub</t>
  </si>
  <si>
    <t>Vojtěch</t>
  </si>
  <si>
    <t>David</t>
  </si>
  <si>
    <t>EHM</t>
  </si>
  <si>
    <t>Paulík</t>
  </si>
  <si>
    <t>Zusčík</t>
  </si>
  <si>
    <t>Večeřa</t>
  </si>
  <si>
    <t>Matěj</t>
  </si>
  <si>
    <t>Jan</t>
  </si>
  <si>
    <t>Marián</t>
  </si>
  <si>
    <t>Tomáš</t>
  </si>
  <si>
    <t>C</t>
  </si>
  <si>
    <r>
      <t>G</t>
    </r>
    <r>
      <rPr>
        <sz val="9"/>
        <rFont val="Calibri"/>
        <family val="2"/>
        <charset val="238"/>
      </rPr>
      <t>ünther</t>
    </r>
  </si>
  <si>
    <t xml:space="preserve">Chlubna </t>
  </si>
  <si>
    <t>Krátký</t>
  </si>
  <si>
    <t>Kozel</t>
  </si>
  <si>
    <t>Jaroslav</t>
  </si>
  <si>
    <t>av</t>
  </si>
  <si>
    <t>Václav</t>
  </si>
  <si>
    <t xml:space="preserve">Kategorie U 11 Chlapci </t>
  </si>
  <si>
    <t>Chumchal</t>
  </si>
  <si>
    <t>Blaha</t>
  </si>
  <si>
    <t>Jedzok</t>
  </si>
  <si>
    <t xml:space="preserve">Dostál </t>
  </si>
  <si>
    <t>Martin</t>
  </si>
  <si>
    <t>Jáchym</t>
  </si>
  <si>
    <t>Marek</t>
  </si>
  <si>
    <t>Brázda</t>
  </si>
  <si>
    <t>Rolecký</t>
  </si>
  <si>
    <t>Lipka</t>
  </si>
  <si>
    <t>Griger</t>
  </si>
  <si>
    <t>Tadeáš</t>
  </si>
  <si>
    <t>Vlastimil</t>
  </si>
  <si>
    <t>Samuel</t>
  </si>
  <si>
    <t>Šípek</t>
  </si>
  <si>
    <t>Hoda</t>
  </si>
  <si>
    <t>Ryšavý</t>
  </si>
  <si>
    <t>Hanák</t>
  </si>
  <si>
    <t>Smutný</t>
  </si>
  <si>
    <t>Kryštof</t>
  </si>
  <si>
    <t>Filip</t>
  </si>
  <si>
    <t>Milan</t>
  </si>
  <si>
    <t>František</t>
  </si>
  <si>
    <t>Kategorie U13 Dívky  čtyřhra</t>
  </si>
  <si>
    <t>Mičková</t>
  </si>
  <si>
    <t xml:space="preserve">Petra </t>
  </si>
  <si>
    <t>Kategorie U13 Dívky čtyřhry</t>
  </si>
  <si>
    <t xml:space="preserve">Sejková </t>
  </si>
  <si>
    <t xml:space="preserve">Syrovátková </t>
  </si>
  <si>
    <t>Šárka</t>
  </si>
  <si>
    <t xml:space="preserve">Svobodová </t>
  </si>
  <si>
    <t>Kategorie U 13 Chlapci čtyřhra</t>
  </si>
  <si>
    <t>Ehm</t>
  </si>
  <si>
    <t>Günther</t>
  </si>
  <si>
    <t>Chlubna</t>
  </si>
  <si>
    <t>Roletzky</t>
  </si>
  <si>
    <r>
      <t>G</t>
    </r>
    <r>
      <rPr>
        <sz val="9"/>
        <rFont val="Calibri"/>
        <family val="2"/>
        <charset val="238"/>
      </rPr>
      <t>ü</t>
    </r>
    <r>
      <rPr>
        <sz val="7.65"/>
        <rFont val="Arial CE"/>
        <charset val="238"/>
      </rPr>
      <t>nther</t>
    </r>
  </si>
  <si>
    <t>Dostál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</si>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</sst>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rgb="FFFF0000"/>
      <name val="Arial CE"/>
      <charset val="238"/>
    </font>
    <font>
      <sz val="16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8"/>
      <name val="Arial CE"/>
      <charset val="238"/>
    </font>
    <font>
      <sz val="11"/>
      <name val="Arial CE"/>
      <charset val="238"/>
    </font>
    <font>
      <sz val="9"/>
      <name val="Calibri"/>
      <family val="2"/>
      <charset val="238"/>
      <scheme val="minor"/>
    </font>
    <font>
      <sz val="9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2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7.65"/>
      <name val="Arial CE"/>
      <charset val="238"/>
    </font>
    <font>
      <b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0" fontId="1" fillId="0" borderId="0"/>
  </cellStyleXfs>
  <cellXfs count="391"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4" xfId="1" applyBorder="1"/>
    <xf numFmtId="0" fontId="1" fillId="0" borderId="5" xfId="1" applyBorder="1"/>
    <xf numFmtId="0" fontId="1" fillId="0" borderId="8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3" xfId="1" applyBorder="1"/>
    <xf numFmtId="0" fontId="1" fillId="0" borderId="11" xfId="1" applyBorder="1"/>
    <xf numFmtId="0" fontId="2" fillId="0" borderId="0" xfId="1" applyFont="1"/>
    <xf numFmtId="0" fontId="1" fillId="0" borderId="0" xfId="1" applyBorder="1" applyAlignment="1"/>
    <xf numFmtId="0" fontId="1" fillId="0" borderId="9" xfId="1" applyBorder="1" applyAlignment="1"/>
    <xf numFmtId="0" fontId="1" fillId="0" borderId="13" xfId="1" applyBorder="1" applyAlignment="1"/>
    <xf numFmtId="0" fontId="2" fillId="0" borderId="0" xfId="1" applyFont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9" xfId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7" xfId="1" applyBorder="1"/>
    <xf numFmtId="0" fontId="1" fillId="0" borderId="10" xfId="1" applyBorder="1" applyAlignment="1"/>
    <xf numFmtId="0" fontId="6" fillId="0" borderId="0" xfId="0" applyFont="1"/>
    <xf numFmtId="0" fontId="7" fillId="0" borderId="0" xfId="0" applyFont="1"/>
    <xf numFmtId="0" fontId="8" fillId="0" borderId="15" xfId="0" applyFont="1" applyBorder="1"/>
    <xf numFmtId="0" fontId="9" fillId="0" borderId="16" xfId="0" applyFont="1" applyBorder="1"/>
    <xf numFmtId="0" fontId="9" fillId="0" borderId="6" xfId="0" applyFont="1" applyBorder="1"/>
    <xf numFmtId="0" fontId="9" fillId="0" borderId="17" xfId="0" applyFont="1" applyBorder="1"/>
    <xf numFmtId="0" fontId="9" fillId="0" borderId="18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6" xfId="0" applyFont="1" applyBorder="1"/>
    <xf numFmtId="0" fontId="10" fillId="0" borderId="15" xfId="0" applyFont="1" applyBorder="1"/>
    <xf numFmtId="0" fontId="11" fillId="0" borderId="19" xfId="0" applyFont="1" applyBorder="1"/>
    <xf numFmtId="0" fontId="9" fillId="0" borderId="20" xfId="0" applyFont="1" applyBorder="1"/>
    <xf numFmtId="0" fontId="9" fillId="0" borderId="12" xfId="0" applyFont="1" applyBorder="1"/>
    <xf numFmtId="0" fontId="9" fillId="0" borderId="21" xfId="0" applyFont="1" applyBorder="1"/>
    <xf numFmtId="0" fontId="9" fillId="0" borderId="22" xfId="0" applyFont="1" applyBorder="1"/>
    <xf numFmtId="0" fontId="10" fillId="0" borderId="12" xfId="0" applyFont="1" applyBorder="1"/>
    <xf numFmtId="0" fontId="10" fillId="0" borderId="22" xfId="0" applyFont="1" applyBorder="1"/>
    <xf numFmtId="0" fontId="10" fillId="0" borderId="19" xfId="0" applyFont="1" applyBorder="1"/>
    <xf numFmtId="0" fontId="10" fillId="0" borderId="23" xfId="0" applyFont="1" applyBorder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49" fontId="1" fillId="0" borderId="24" xfId="0" applyNumberFormat="1" applyFont="1" applyBorder="1"/>
    <xf numFmtId="0" fontId="13" fillId="0" borderId="24" xfId="0" applyFont="1" applyBorder="1" applyAlignment="1">
      <alignment horizontal="center"/>
    </xf>
    <xf numFmtId="0" fontId="9" fillId="0" borderId="23" xfId="0" applyFont="1" applyBorder="1"/>
    <xf numFmtId="49" fontId="1" fillId="0" borderId="24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5" xfId="0" applyFont="1" applyBorder="1"/>
    <xf numFmtId="0" fontId="1" fillId="0" borderId="24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21" xfId="0" applyFont="1" applyBorder="1"/>
    <xf numFmtId="0" fontId="13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18" xfId="0" applyFont="1" applyBorder="1"/>
    <xf numFmtId="0" fontId="1" fillId="0" borderId="17" xfId="0" applyNumberFormat="1" applyFont="1" applyBorder="1"/>
    <xf numFmtId="0" fontId="13" fillId="0" borderId="17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0" borderId="0" xfId="0" applyFont="1" applyBorder="1"/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12" xfId="0" applyFont="1" applyBorder="1"/>
    <xf numFmtId="0" fontId="1" fillId="0" borderId="22" xfId="0" applyFont="1" applyBorder="1"/>
    <xf numFmtId="0" fontId="1" fillId="0" borderId="21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0" xfId="0" applyFont="1"/>
    <xf numFmtId="0" fontId="12" fillId="2" borderId="2" xfId="0" applyFont="1" applyFill="1" applyBorder="1" applyAlignment="1">
      <alignment horizontal="center"/>
    </xf>
    <xf numFmtId="0" fontId="13" fillId="0" borderId="24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3" borderId="14" xfId="0" applyFont="1" applyFill="1" applyBorder="1"/>
    <xf numFmtId="0" fontId="12" fillId="3" borderId="5" xfId="0" applyFont="1" applyFill="1" applyBorder="1"/>
    <xf numFmtId="0" fontId="14" fillId="3" borderId="4" xfId="0" applyFont="1" applyFill="1" applyBorder="1"/>
    <xf numFmtId="0" fontId="14" fillId="0" borderId="27" xfId="0" applyFont="1" applyBorder="1"/>
    <xf numFmtId="0" fontId="12" fillId="0" borderId="17" xfId="0" applyFont="1" applyBorder="1"/>
    <xf numFmtId="0" fontId="12" fillId="0" borderId="15" xfId="0" applyFont="1" applyBorder="1"/>
    <xf numFmtId="0" fontId="14" fillId="3" borderId="13" xfId="0" applyFont="1" applyFill="1" applyBorder="1"/>
    <xf numFmtId="0" fontId="12" fillId="3" borderId="0" xfId="0" applyFont="1" applyFill="1" applyBorder="1"/>
    <xf numFmtId="0" fontId="14" fillId="3" borderId="8" xfId="0" applyFont="1" applyFill="1" applyBorder="1"/>
    <xf numFmtId="0" fontId="14" fillId="0" borderId="13" xfId="0" applyFont="1" applyBorder="1"/>
    <xf numFmtId="0" fontId="14" fillId="0" borderId="24" xfId="0" applyFont="1" applyBorder="1"/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4" fillId="0" borderId="8" xfId="0" applyFont="1" applyBorder="1"/>
    <xf numFmtId="0" fontId="12" fillId="0" borderId="24" xfId="0" applyFont="1" applyBorder="1"/>
    <xf numFmtId="0" fontId="12" fillId="0" borderId="28" xfId="0" applyFont="1" applyBorder="1"/>
    <xf numFmtId="0" fontId="10" fillId="0" borderId="25" xfId="0" applyFont="1" applyBorder="1"/>
    <xf numFmtId="0" fontId="1" fillId="0" borderId="3" xfId="0" applyFont="1" applyBorder="1"/>
    <xf numFmtId="0" fontId="1" fillId="0" borderId="1" xfId="0" applyFont="1" applyBorder="1"/>
    <xf numFmtId="0" fontId="1" fillId="3" borderId="3" xfId="0" applyFont="1" applyFill="1" applyBorder="1"/>
    <xf numFmtId="0" fontId="12" fillId="3" borderId="2" xfId="0" applyFont="1" applyFill="1" applyBorder="1"/>
    <xf numFmtId="0" fontId="1" fillId="3" borderId="1" xfId="0" applyFont="1" applyFill="1" applyBorder="1"/>
    <xf numFmtId="0" fontId="1" fillId="0" borderId="26" xfId="0" applyFont="1" applyBorder="1"/>
    <xf numFmtId="0" fontId="9" fillId="0" borderId="29" xfId="0" applyFont="1" applyBorder="1"/>
    <xf numFmtId="0" fontId="14" fillId="3" borderId="5" xfId="0" applyFont="1" applyFill="1" applyBorder="1"/>
    <xf numFmtId="0" fontId="14" fillId="3" borderId="27" xfId="0" applyFont="1" applyFill="1" applyBorder="1"/>
    <xf numFmtId="0" fontId="12" fillId="0" borderId="6" xfId="0" applyFont="1" applyFill="1" applyBorder="1" applyAlignment="1">
      <alignment horizontal="center"/>
    </xf>
    <xf numFmtId="0" fontId="14" fillId="3" borderId="0" xfId="0" applyFont="1" applyFill="1" applyBorder="1"/>
    <xf numFmtId="0" fontId="14" fillId="3" borderId="24" xfId="0" applyFont="1" applyFill="1" applyBorder="1"/>
    <xf numFmtId="0" fontId="6" fillId="0" borderId="13" xfId="0" applyFont="1" applyBorder="1"/>
    <xf numFmtId="0" fontId="13" fillId="0" borderId="0" xfId="0" applyFont="1" applyBorder="1" applyAlignment="1">
      <alignment horizontal="center"/>
    </xf>
    <xf numFmtId="0" fontId="6" fillId="0" borderId="8" xfId="0" applyFont="1" applyBorder="1"/>
    <xf numFmtId="0" fontId="6" fillId="3" borderId="13" xfId="0" applyFont="1" applyFill="1" applyBorder="1"/>
    <xf numFmtId="0" fontId="6" fillId="3" borderId="0" xfId="0" applyFont="1" applyFill="1" applyBorder="1"/>
    <xf numFmtId="0" fontId="6" fillId="3" borderId="24" xfId="0" applyFont="1" applyFill="1" applyBorder="1"/>
    <xf numFmtId="0" fontId="8" fillId="0" borderId="25" xfId="0" applyFont="1" applyBorder="1" applyAlignment="1">
      <alignment horizontal="center"/>
    </xf>
    <xf numFmtId="0" fontId="16" fillId="0" borderId="0" xfId="0" applyFont="1" applyBorder="1"/>
    <xf numFmtId="0" fontId="17" fillId="0" borderId="25" xfId="0" applyFont="1" applyBorder="1"/>
    <xf numFmtId="0" fontId="16" fillId="0" borderId="24" xfId="0" applyNumberFormat="1" applyFont="1" applyBorder="1"/>
    <xf numFmtId="0" fontId="17" fillId="0" borderId="10" xfId="0" applyFont="1" applyBorder="1"/>
    <xf numFmtId="0" fontId="13" fillId="0" borderId="12" xfId="0" applyFont="1" applyBorder="1" applyAlignment="1">
      <alignment horizontal="center"/>
    </xf>
    <xf numFmtId="0" fontId="17" fillId="0" borderId="9" xfId="0" applyFont="1" applyBorder="1"/>
    <xf numFmtId="0" fontId="16" fillId="0" borderId="12" xfId="0" applyFont="1" applyBorder="1" applyAlignment="1">
      <alignment horizontal="center"/>
    </xf>
    <xf numFmtId="0" fontId="17" fillId="3" borderId="10" xfId="0" applyFont="1" applyFill="1" applyBorder="1"/>
    <xf numFmtId="0" fontId="17" fillId="3" borderId="12" xfId="0" applyFont="1" applyFill="1" applyBorder="1"/>
    <xf numFmtId="0" fontId="17" fillId="3" borderId="21" xfId="0" applyFont="1" applyFill="1" applyBorder="1"/>
    <xf numFmtId="0" fontId="17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2" xfId="0" applyFont="1" applyBorder="1"/>
    <xf numFmtId="0" fontId="17" fillId="0" borderId="22" xfId="0" applyFont="1" applyBorder="1"/>
    <xf numFmtId="0" fontId="17" fillId="0" borderId="21" xfId="0" applyNumberFormat="1" applyFont="1" applyBorder="1"/>
    <xf numFmtId="0" fontId="12" fillId="0" borderId="21" xfId="0" applyFont="1" applyBorder="1"/>
    <xf numFmtId="0" fontId="12" fillId="0" borderId="19" xfId="0" applyFont="1" applyBorder="1"/>
    <xf numFmtId="0" fontId="9" fillId="0" borderId="0" xfId="0" applyFont="1" applyBorder="1"/>
    <xf numFmtId="0" fontId="17" fillId="0" borderId="0" xfId="0" applyFont="1" applyBorder="1"/>
    <xf numFmtId="0" fontId="16" fillId="0" borderId="0" xfId="0" applyFont="1" applyBorder="1" applyAlignment="1">
      <alignment horizontal="center"/>
    </xf>
    <xf numFmtId="0" fontId="17" fillId="3" borderId="0" xfId="0" applyFont="1" applyFill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NumberFormat="1" applyFont="1" applyBorder="1"/>
    <xf numFmtId="0" fontId="12" fillId="0" borderId="0" xfId="0" applyFont="1" applyBorder="1"/>
    <xf numFmtId="0" fontId="19" fillId="0" borderId="0" xfId="0" applyFont="1" applyBorder="1"/>
    <xf numFmtId="0" fontId="8" fillId="0" borderId="18" xfId="0" applyFont="1" applyBorder="1"/>
    <xf numFmtId="0" fontId="6" fillId="0" borderId="6" xfId="0" applyFont="1" applyBorder="1"/>
    <xf numFmtId="0" fontId="11" fillId="0" borderId="22" xfId="0" applyFont="1" applyBorder="1"/>
    <xf numFmtId="0" fontId="6" fillId="0" borderId="12" xfId="0" applyFont="1" applyBorder="1"/>
    <xf numFmtId="0" fontId="9" fillId="0" borderId="12" xfId="0" applyFont="1" applyFill="1" applyBorder="1"/>
    <xf numFmtId="0" fontId="4" fillId="0" borderId="1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/>
    <xf numFmtId="0" fontId="20" fillId="0" borderId="1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3" xfId="0" applyFont="1" applyBorder="1"/>
    <xf numFmtId="0" fontId="15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0" xfId="0" applyFont="1" applyFill="1"/>
    <xf numFmtId="0" fontId="6" fillId="0" borderId="0" xfId="0" applyFont="1" applyBorder="1"/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4" xfId="0" applyFont="1" applyBorder="1"/>
    <xf numFmtId="0" fontId="4" fillId="0" borderId="14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8" xfId="0" applyFont="1" applyBorder="1"/>
    <xf numFmtId="0" fontId="21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2" fillId="0" borderId="3" xfId="0" applyFont="1" applyBorder="1" applyAlignment="1">
      <alignment horizontal="center"/>
    </xf>
    <xf numFmtId="0" fontId="17" fillId="4" borderId="0" xfId="0" applyFont="1" applyFill="1" applyBorder="1"/>
    <xf numFmtId="0" fontId="23" fillId="0" borderId="0" xfId="0" applyFont="1" applyBorder="1"/>
    <xf numFmtId="0" fontId="24" fillId="0" borderId="23" xfId="0" applyFont="1" applyBorder="1"/>
    <xf numFmtId="0" fontId="24" fillId="0" borderId="6" xfId="0" applyFont="1" applyBorder="1"/>
    <xf numFmtId="0" fontId="24" fillId="0" borderId="17" xfId="0" applyFont="1" applyBorder="1"/>
    <xf numFmtId="0" fontId="24" fillId="0" borderId="18" xfId="0" applyFont="1" applyBorder="1"/>
    <xf numFmtId="0" fontId="24" fillId="0" borderId="12" xfId="0" applyFont="1" applyBorder="1"/>
    <xf numFmtId="0" fontId="24" fillId="0" borderId="21" xfId="0" applyFont="1" applyBorder="1"/>
    <xf numFmtId="0" fontId="24" fillId="0" borderId="22" xfId="0" applyFont="1" applyBorder="1"/>
    <xf numFmtId="0" fontId="25" fillId="0" borderId="25" xfId="0" applyFont="1" applyBorder="1"/>
    <xf numFmtId="0" fontId="26" fillId="0" borderId="20" xfId="0" applyFont="1" applyBorder="1"/>
    <xf numFmtId="0" fontId="24" fillId="0" borderId="16" xfId="0" applyFont="1" applyBorder="1"/>
    <xf numFmtId="0" fontId="24" fillId="0" borderId="20" xfId="0" applyFont="1" applyBorder="1"/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14" xfId="0" applyFont="1" applyBorder="1"/>
    <xf numFmtId="0" fontId="25" fillId="0" borderId="4" xfId="0" applyFont="1" applyBorder="1"/>
    <xf numFmtId="0" fontId="25" fillId="3" borderId="14" xfId="0" applyFont="1" applyFill="1" applyBorder="1"/>
    <xf numFmtId="0" fontId="25" fillId="3" borderId="4" xfId="0" applyFont="1" applyFill="1" applyBorder="1"/>
    <xf numFmtId="0" fontId="25" fillId="0" borderId="27" xfId="0" applyFont="1" applyBorder="1"/>
    <xf numFmtId="0" fontId="25" fillId="3" borderId="13" xfId="0" applyFont="1" applyFill="1" applyBorder="1"/>
    <xf numFmtId="0" fontId="25" fillId="3" borderId="8" xfId="0" applyFont="1" applyFill="1" applyBorder="1"/>
    <xf numFmtId="0" fontId="25" fillId="0" borderId="13" xfId="0" applyFont="1" applyBorder="1"/>
    <xf numFmtId="0" fontId="25" fillId="0" borderId="24" xfId="0" applyFont="1" applyBorder="1"/>
    <xf numFmtId="0" fontId="25" fillId="0" borderId="8" xfId="0" applyFont="1" applyBorder="1"/>
    <xf numFmtId="0" fontId="24" fillId="0" borderId="29" xfId="0" applyFont="1" applyBorder="1"/>
    <xf numFmtId="0" fontId="25" fillId="3" borderId="5" xfId="0" applyFont="1" applyFill="1" applyBorder="1"/>
    <xf numFmtId="0" fontId="25" fillId="3" borderId="27" xfId="0" applyFont="1" applyFill="1" applyBorder="1"/>
    <xf numFmtId="0" fontId="25" fillId="3" borderId="0" xfId="0" applyFont="1" applyFill="1" applyBorder="1"/>
    <xf numFmtId="0" fontId="25" fillId="3" borderId="24" xfId="0" applyFont="1" applyFill="1" applyBorder="1"/>
    <xf numFmtId="0" fontId="0" fillId="0" borderId="13" xfId="0" applyBorder="1"/>
    <xf numFmtId="0" fontId="0" fillId="0" borderId="8" xfId="0" applyBorder="1"/>
    <xf numFmtId="0" fontId="0" fillId="3" borderId="13" xfId="0" applyFill="1" applyBorder="1"/>
    <xf numFmtId="0" fontId="0" fillId="3" borderId="0" xfId="0" applyFill="1" applyBorder="1"/>
    <xf numFmtId="0" fontId="0" fillId="3" borderId="24" xfId="0" applyFill="1" applyBorder="1"/>
    <xf numFmtId="0" fontId="28" fillId="0" borderId="1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" xfId="0" applyFont="1" applyBorder="1"/>
    <xf numFmtId="0" fontId="21" fillId="0" borderId="1" xfId="0" applyFont="1" applyBorder="1"/>
    <xf numFmtId="0" fontId="15" fillId="3" borderId="3" xfId="0" applyFont="1" applyFill="1" applyBorder="1"/>
    <xf numFmtId="0" fontId="15" fillId="3" borderId="2" xfId="0" applyFont="1" applyFill="1" applyBorder="1"/>
    <xf numFmtId="0" fontId="15" fillId="3" borderId="1" xfId="0" applyFont="1" applyFill="1" applyBorder="1"/>
    <xf numFmtId="0" fontId="10" fillId="0" borderId="16" xfId="0" applyFont="1" applyBorder="1"/>
    <xf numFmtId="0" fontId="24" fillId="0" borderId="30" xfId="0" applyFont="1" applyBorder="1"/>
    <xf numFmtId="0" fontId="1" fillId="0" borderId="2" xfId="0" applyFont="1" applyBorder="1" applyAlignment="1">
      <alignment horizontal="center"/>
    </xf>
    <xf numFmtId="0" fontId="30" fillId="0" borderId="0" xfId="0" applyFont="1"/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/>
    <xf numFmtId="49" fontId="10" fillId="0" borderId="24" xfId="0" applyNumberFormat="1" applyFont="1" applyBorder="1"/>
    <xf numFmtId="0" fontId="33" fillId="0" borderId="24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24" fillId="0" borderId="25" xfId="0" applyFont="1" applyBorder="1"/>
    <xf numFmtId="0" fontId="10" fillId="0" borderId="24" xfId="0" applyNumberFormat="1" applyFont="1" applyBorder="1"/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0" fillId="0" borderId="21" xfId="0" applyFont="1" applyBorder="1"/>
    <xf numFmtId="0" fontId="33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10" fillId="0" borderId="17" xfId="0" applyNumberFormat="1" applyFont="1" applyBorder="1"/>
    <xf numFmtId="0" fontId="33" fillId="0" borderId="17" xfId="0" applyFont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0" fillId="0" borderId="0" xfId="0" applyFont="1" applyBorder="1"/>
    <xf numFmtId="0" fontId="35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10" fillId="0" borderId="21" xfId="0" applyNumberFormat="1" applyFont="1" applyBorder="1"/>
    <xf numFmtId="0" fontId="10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3" fillId="0" borderId="24" xfId="0" applyFont="1" applyBorder="1"/>
    <xf numFmtId="0" fontId="24" fillId="0" borderId="14" xfId="0" applyFont="1" applyBorder="1"/>
    <xf numFmtId="0" fontId="24" fillId="0" borderId="4" xfId="0" applyFont="1" applyBorder="1"/>
    <xf numFmtId="0" fontId="24" fillId="3" borderId="14" xfId="0" applyFont="1" applyFill="1" applyBorder="1"/>
    <xf numFmtId="0" fontId="33" fillId="3" borderId="5" xfId="0" applyFont="1" applyFill="1" applyBorder="1"/>
    <xf numFmtId="0" fontId="24" fillId="3" borderId="4" xfId="0" applyFont="1" applyFill="1" applyBorder="1"/>
    <xf numFmtId="0" fontId="24" fillId="0" borderId="27" xfId="0" applyFont="1" applyBorder="1"/>
    <xf numFmtId="0" fontId="33" fillId="0" borderId="17" xfId="0" applyFont="1" applyBorder="1"/>
    <xf numFmtId="0" fontId="24" fillId="3" borderId="13" xfId="0" applyFont="1" applyFill="1" applyBorder="1"/>
    <xf numFmtId="0" fontId="33" fillId="3" borderId="0" xfId="0" applyFont="1" applyFill="1" applyBorder="1"/>
    <xf numFmtId="0" fontId="24" fillId="3" borderId="8" xfId="0" applyFont="1" applyFill="1" applyBorder="1"/>
    <xf numFmtId="0" fontId="24" fillId="0" borderId="13" xfId="0" applyFont="1" applyBorder="1"/>
    <xf numFmtId="0" fontId="24" fillId="0" borderId="24" xfId="0" applyFont="1" applyBorder="1"/>
    <xf numFmtId="0" fontId="24" fillId="0" borderId="8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3" borderId="3" xfId="0" applyFont="1" applyFill="1" applyBorder="1"/>
    <xf numFmtId="0" fontId="33" fillId="3" borderId="2" xfId="0" applyFont="1" applyFill="1" applyBorder="1"/>
    <xf numFmtId="0" fontId="10" fillId="3" borderId="1" xfId="0" applyFont="1" applyFill="1" applyBorder="1"/>
    <xf numFmtId="0" fontId="10" fillId="0" borderId="26" xfId="0" applyFont="1" applyBorder="1"/>
    <xf numFmtId="0" fontId="24" fillId="3" borderId="5" xfId="0" applyFont="1" applyFill="1" applyBorder="1"/>
    <xf numFmtId="0" fontId="24" fillId="3" borderId="27" xfId="0" applyFont="1" applyFill="1" applyBorder="1"/>
    <xf numFmtId="0" fontId="33" fillId="0" borderId="6" xfId="0" applyFont="1" applyFill="1" applyBorder="1" applyAlignment="1">
      <alignment horizontal="center"/>
    </xf>
    <xf numFmtId="0" fontId="24" fillId="3" borderId="0" xfId="0" applyFont="1" applyFill="1" applyBorder="1"/>
    <xf numFmtId="0" fontId="24" fillId="3" borderId="24" xfId="0" applyFont="1" applyFill="1" applyBorder="1"/>
    <xf numFmtId="0" fontId="10" fillId="0" borderId="10" xfId="0" applyFont="1" applyBorder="1"/>
    <xf numFmtId="0" fontId="10" fillId="0" borderId="9" xfId="0" applyFont="1" applyBorder="1"/>
    <xf numFmtId="0" fontId="10" fillId="0" borderId="12" xfId="0" applyFont="1" applyBorder="1" applyAlignment="1">
      <alignment horizontal="center"/>
    </xf>
    <xf numFmtId="0" fontId="10" fillId="3" borderId="10" xfId="0" applyFont="1" applyFill="1" applyBorder="1"/>
    <xf numFmtId="0" fontId="10" fillId="3" borderId="12" xfId="0" applyFont="1" applyFill="1" applyBorder="1"/>
    <xf numFmtId="0" fontId="10" fillId="3" borderId="21" xfId="0" applyFont="1" applyFill="1" applyBorder="1"/>
    <xf numFmtId="0" fontId="33" fillId="0" borderId="21" xfId="0" applyFont="1" applyBorder="1"/>
    <xf numFmtId="0" fontId="25" fillId="0" borderId="0" xfId="0" applyFont="1"/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7" xfId="1" applyNumberFormat="1" applyBorder="1" applyAlignment="1">
      <alignment horizontal="center" vertical="top"/>
    </xf>
    <xf numFmtId="0" fontId="1" fillId="0" borderId="6" xfId="1" applyNumberFormat="1" applyBorder="1" applyAlignment="1">
      <alignment horizontal="center" vertical="top"/>
    </xf>
    <xf numFmtId="0" fontId="1" fillId="0" borderId="12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7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0" fontId="1" fillId="0" borderId="11" xfId="1" applyNumberFormat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11" xfId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14" xfId="1" applyBorder="1" applyAlignment="1">
      <alignment horizontal="center"/>
    </xf>
    <xf numFmtId="0" fontId="1" fillId="0" borderId="4" xfId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13" xfId="1" applyBorder="1" applyAlignment="1">
      <alignment horizontal="left"/>
    </xf>
    <xf numFmtId="0" fontId="1" fillId="0" borderId="0" xfId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0" xfId="1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31"/>
  <sheetViews>
    <sheetView zoomScale="80" zoomScaleNormal="80" workbookViewId="0">
      <selection activeCell="AE22" sqref="AE22"/>
    </sheetView>
  </sheetViews>
  <sheetFormatPr defaultRowHeight="15" x14ac:dyDescent="0.25"/>
  <cols>
    <col min="2" max="25" width="3.7109375" customWidth="1"/>
  </cols>
  <sheetData>
    <row r="1" spans="1:27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3.25" x14ac:dyDescent="0.35">
      <c r="A3" s="27"/>
      <c r="B3" s="27" t="s">
        <v>70</v>
      </c>
      <c r="C3" s="27"/>
      <c r="D3" s="27"/>
      <c r="E3" s="27"/>
      <c r="F3" s="27"/>
      <c r="G3" s="27"/>
      <c r="H3" s="27"/>
      <c r="I3" s="27"/>
      <c r="J3" s="27"/>
      <c r="K3" s="27" t="s">
        <v>71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24" thickBot="1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25">
      <c r="A5" s="28"/>
      <c r="B5" s="29" t="s">
        <v>72</v>
      </c>
      <c r="C5" s="30"/>
      <c r="D5" s="31"/>
      <c r="E5" s="29" t="s">
        <v>73</v>
      </c>
      <c r="F5" s="30"/>
      <c r="G5" s="31"/>
      <c r="H5" s="29" t="s">
        <v>74</v>
      </c>
      <c r="I5" s="30"/>
      <c r="J5" s="31"/>
      <c r="K5" s="32" t="s">
        <v>75</v>
      </c>
      <c r="L5" s="30"/>
      <c r="M5" s="31"/>
      <c r="N5" s="32"/>
      <c r="O5" s="30"/>
      <c r="P5" s="31"/>
      <c r="Q5" s="32"/>
      <c r="R5" s="30"/>
      <c r="S5" s="31"/>
      <c r="T5" s="30"/>
      <c r="U5" s="30"/>
      <c r="V5" s="33"/>
      <c r="W5" s="34"/>
      <c r="X5" s="35"/>
      <c r="Y5" s="33"/>
      <c r="Z5" s="36"/>
      <c r="AA5" s="36"/>
    </row>
    <row r="6" spans="1:27" ht="15.75" thickBot="1" x14ac:dyDescent="0.3">
      <c r="A6" s="37" t="s">
        <v>76</v>
      </c>
      <c r="B6" s="38" t="s">
        <v>77</v>
      </c>
      <c r="C6" s="39"/>
      <c r="D6" s="40"/>
      <c r="E6" s="38" t="s">
        <v>78</v>
      </c>
      <c r="F6" s="39"/>
      <c r="G6" s="40"/>
      <c r="H6" s="38" t="s">
        <v>79</v>
      </c>
      <c r="I6" s="39"/>
      <c r="J6" s="40"/>
      <c r="K6" s="38" t="s">
        <v>80</v>
      </c>
      <c r="L6" s="39"/>
      <c r="M6" s="40"/>
      <c r="N6" s="38"/>
      <c r="O6" s="39"/>
      <c r="P6" s="40"/>
      <c r="Q6" s="41"/>
      <c r="R6" s="39"/>
      <c r="S6" s="40"/>
      <c r="T6" s="39"/>
      <c r="U6" s="42" t="s">
        <v>81</v>
      </c>
      <c r="V6" s="40"/>
      <c r="W6" s="43"/>
      <c r="X6" s="42" t="s">
        <v>82</v>
      </c>
      <c r="Y6" s="40"/>
      <c r="Z6" s="44" t="s">
        <v>83</v>
      </c>
      <c r="AA6" s="44" t="s">
        <v>84</v>
      </c>
    </row>
    <row r="7" spans="1:27" ht="16.5" customHeight="1" x14ac:dyDescent="0.25">
      <c r="A7" s="45"/>
      <c r="B7" s="46"/>
      <c r="C7" s="47"/>
      <c r="D7" s="48"/>
      <c r="E7" s="49">
        <v>5</v>
      </c>
      <c r="F7" s="50" t="s">
        <v>85</v>
      </c>
      <c r="G7" s="51">
        <v>15</v>
      </c>
      <c r="H7" s="49">
        <v>4</v>
      </c>
      <c r="I7" s="50" t="s">
        <v>85</v>
      </c>
      <c r="J7" s="51">
        <v>15</v>
      </c>
      <c r="K7" s="49">
        <v>9</v>
      </c>
      <c r="L7" s="50" t="s">
        <v>85</v>
      </c>
      <c r="M7" s="51">
        <v>15</v>
      </c>
      <c r="N7" s="49"/>
      <c r="O7" s="50" t="s">
        <v>85</v>
      </c>
      <c r="P7" s="51"/>
      <c r="Q7" s="49"/>
      <c r="R7" s="50" t="s">
        <v>85</v>
      </c>
      <c r="S7" s="52"/>
      <c r="T7" s="53">
        <f>SUM(B7,E7,H7,K7,N7,Q7)</f>
        <v>18</v>
      </c>
      <c r="U7" s="50" t="s">
        <v>85</v>
      </c>
      <c r="V7" s="54">
        <f>SUM(D7,G7,J7,M7,P7,S7)</f>
        <v>45</v>
      </c>
      <c r="W7" s="55"/>
      <c r="X7" s="50" t="s">
        <v>85</v>
      </c>
      <c r="Y7" s="56"/>
      <c r="Z7" s="57"/>
      <c r="AA7" s="57"/>
    </row>
    <row r="8" spans="1:27" ht="16.5" customHeight="1" x14ac:dyDescent="0.25">
      <c r="A8" s="58" t="s">
        <v>72</v>
      </c>
      <c r="B8" s="46"/>
      <c r="C8" s="47"/>
      <c r="D8" s="48"/>
      <c r="E8" s="49">
        <v>7</v>
      </c>
      <c r="F8" s="50" t="s">
        <v>85</v>
      </c>
      <c r="G8" s="51">
        <v>15</v>
      </c>
      <c r="H8" s="49">
        <v>1</v>
      </c>
      <c r="I8" s="50" t="s">
        <v>85</v>
      </c>
      <c r="J8" s="51">
        <v>15</v>
      </c>
      <c r="K8" s="49">
        <v>3</v>
      </c>
      <c r="L8" s="50" t="s">
        <v>85</v>
      </c>
      <c r="M8" s="51">
        <v>15</v>
      </c>
      <c r="N8" s="49"/>
      <c r="O8" s="50" t="s">
        <v>85</v>
      </c>
      <c r="P8" s="51"/>
      <c r="Q8" s="49"/>
      <c r="R8" s="50" t="s">
        <v>85</v>
      </c>
      <c r="S8" s="52"/>
      <c r="T8" s="53">
        <f t="shared" ref="T8:T29" si="0">SUM(B8,E8,H8,K8,N8,Q8)</f>
        <v>11</v>
      </c>
      <c r="U8" s="50" t="s">
        <v>85</v>
      </c>
      <c r="V8" s="54">
        <f t="shared" ref="V8:V29" si="1">SUM(D8,G8,J8,M8,P8,S8)</f>
        <v>45</v>
      </c>
      <c r="W8" s="55"/>
      <c r="X8" s="50" t="s">
        <v>85</v>
      </c>
      <c r="Y8" s="59"/>
      <c r="Z8" s="57">
        <v>0</v>
      </c>
      <c r="AA8" s="57" t="s">
        <v>86</v>
      </c>
    </row>
    <row r="9" spans="1:27" ht="16.5" customHeight="1" x14ac:dyDescent="0.25">
      <c r="A9" s="58" t="s">
        <v>77</v>
      </c>
      <c r="B9" s="46"/>
      <c r="C9" s="47"/>
      <c r="D9" s="48"/>
      <c r="E9" s="49"/>
      <c r="F9" s="50" t="s">
        <v>85</v>
      </c>
      <c r="G9" s="51"/>
      <c r="H9" s="60"/>
      <c r="I9" s="50"/>
      <c r="J9" s="61"/>
      <c r="K9" s="60"/>
      <c r="L9" s="50"/>
      <c r="M9" s="61"/>
      <c r="N9" s="49"/>
      <c r="O9" s="50" t="s">
        <v>85</v>
      </c>
      <c r="P9" s="51"/>
      <c r="Q9" s="49"/>
      <c r="R9" s="50" t="s">
        <v>85</v>
      </c>
      <c r="S9" s="52"/>
      <c r="T9" s="53">
        <f>SUM(B9,E9,H9,K9,N9,Q9)</f>
        <v>0</v>
      </c>
      <c r="U9" s="50" t="s">
        <v>85</v>
      </c>
      <c r="V9" s="54">
        <f>SUM(D9,G9,J9,M9,P9,S9)</f>
        <v>0</v>
      </c>
      <c r="W9" s="62"/>
      <c r="X9" s="50" t="s">
        <v>85</v>
      </c>
      <c r="Y9" s="63"/>
      <c r="Z9" s="57"/>
      <c r="AA9" s="57"/>
    </row>
    <row r="10" spans="1:27" ht="16.5" customHeight="1" thickBot="1" x14ac:dyDescent="0.3">
      <c r="A10" s="38"/>
      <c r="B10" s="64"/>
      <c r="C10" s="65"/>
      <c r="D10" s="66"/>
      <c r="E10" s="67">
        <v>0</v>
      </c>
      <c r="F10" s="68" t="s">
        <v>85</v>
      </c>
      <c r="G10" s="69">
        <v>2</v>
      </c>
      <c r="H10" s="67">
        <v>0</v>
      </c>
      <c r="I10" s="68" t="s">
        <v>87</v>
      </c>
      <c r="J10" s="69">
        <v>2</v>
      </c>
      <c r="K10" s="67">
        <v>0</v>
      </c>
      <c r="L10" s="68" t="s">
        <v>87</v>
      </c>
      <c r="M10" s="69">
        <v>2</v>
      </c>
      <c r="N10" s="70"/>
      <c r="O10" s="71" t="s">
        <v>85</v>
      </c>
      <c r="P10" s="72"/>
      <c r="Q10" s="70"/>
      <c r="R10" s="71" t="s">
        <v>85</v>
      </c>
      <c r="S10" s="73"/>
      <c r="T10" s="74">
        <f>SUM(T7:T9)</f>
        <v>29</v>
      </c>
      <c r="U10" s="75"/>
      <c r="V10" s="76">
        <f>SUM(V7:V9)</f>
        <v>90</v>
      </c>
      <c r="W10" s="55">
        <f>SUM(B10,E10,H10,K10,N10,Q10)</f>
        <v>0</v>
      </c>
      <c r="X10" s="50" t="s">
        <v>85</v>
      </c>
      <c r="Y10" s="63">
        <f>SUM(D10,G10,J10,M10,P10,S10)</f>
        <v>6</v>
      </c>
      <c r="Z10" s="77"/>
      <c r="AA10" s="77"/>
    </row>
    <row r="11" spans="1:27" ht="16.5" customHeight="1" x14ac:dyDescent="0.25">
      <c r="A11" s="29"/>
      <c r="B11" s="78">
        <v>15</v>
      </c>
      <c r="C11" s="79" t="s">
        <v>85</v>
      </c>
      <c r="D11" s="80">
        <v>5</v>
      </c>
      <c r="E11" s="81"/>
      <c r="F11" s="82"/>
      <c r="G11" s="83"/>
      <c r="H11" s="78">
        <v>6</v>
      </c>
      <c r="I11" s="79" t="s">
        <v>85</v>
      </c>
      <c r="J11" s="80">
        <v>15</v>
      </c>
      <c r="K11" s="78">
        <v>15</v>
      </c>
      <c r="L11" s="79" t="s">
        <v>85</v>
      </c>
      <c r="M11" s="80">
        <v>7</v>
      </c>
      <c r="N11" s="78"/>
      <c r="O11" s="79" t="s">
        <v>85</v>
      </c>
      <c r="P11" s="80"/>
      <c r="Q11" s="78"/>
      <c r="R11" s="79" t="s">
        <v>85</v>
      </c>
      <c r="S11" s="84"/>
      <c r="T11" s="85">
        <f t="shared" si="0"/>
        <v>36</v>
      </c>
      <c r="U11" s="86" t="s">
        <v>85</v>
      </c>
      <c r="V11" s="87">
        <f t="shared" si="1"/>
        <v>27</v>
      </c>
      <c r="W11" s="88"/>
      <c r="X11" s="86" t="s">
        <v>85</v>
      </c>
      <c r="Y11" s="89"/>
      <c r="Z11" s="90"/>
      <c r="AA11" s="90"/>
    </row>
    <row r="12" spans="1:27" ht="16.5" customHeight="1" x14ac:dyDescent="0.25">
      <c r="A12" s="58" t="s">
        <v>73</v>
      </c>
      <c r="B12" s="49">
        <v>15</v>
      </c>
      <c r="C12" s="50" t="s">
        <v>85</v>
      </c>
      <c r="D12" s="51">
        <v>7</v>
      </c>
      <c r="E12" s="46"/>
      <c r="F12" s="91"/>
      <c r="G12" s="48"/>
      <c r="H12" s="49">
        <v>3</v>
      </c>
      <c r="I12" s="50" t="s">
        <v>85</v>
      </c>
      <c r="J12" s="51">
        <v>15</v>
      </c>
      <c r="K12" s="49">
        <v>15</v>
      </c>
      <c r="L12" s="50" t="s">
        <v>85</v>
      </c>
      <c r="M12" s="51">
        <v>5</v>
      </c>
      <c r="N12" s="49"/>
      <c r="O12" s="50" t="s">
        <v>85</v>
      </c>
      <c r="P12" s="51"/>
      <c r="Q12" s="49"/>
      <c r="R12" s="50" t="s">
        <v>85</v>
      </c>
      <c r="S12" s="52"/>
      <c r="T12" s="53">
        <f t="shared" si="0"/>
        <v>33</v>
      </c>
      <c r="U12" s="50" t="s">
        <v>85</v>
      </c>
      <c r="V12" s="92">
        <f t="shared" si="1"/>
        <v>27</v>
      </c>
      <c r="W12" s="55"/>
      <c r="X12" s="50" t="s">
        <v>85</v>
      </c>
      <c r="Y12" s="63"/>
      <c r="Z12" s="57">
        <v>4</v>
      </c>
      <c r="AA12" s="57" t="s">
        <v>88</v>
      </c>
    </row>
    <row r="13" spans="1:27" ht="16.5" customHeight="1" x14ac:dyDescent="0.25">
      <c r="A13" s="58" t="s">
        <v>78</v>
      </c>
      <c r="B13" s="49"/>
      <c r="C13" s="50" t="s">
        <v>85</v>
      </c>
      <c r="D13" s="51"/>
      <c r="E13" s="46"/>
      <c r="F13" s="91"/>
      <c r="G13" s="48"/>
      <c r="H13" s="60"/>
      <c r="I13" s="50"/>
      <c r="J13" s="61"/>
      <c r="K13" s="60"/>
      <c r="L13" s="50"/>
      <c r="M13" s="61"/>
      <c r="N13" s="49"/>
      <c r="O13" s="50" t="s">
        <v>85</v>
      </c>
      <c r="P13" s="51"/>
      <c r="Q13" s="49"/>
      <c r="R13" s="50" t="s">
        <v>85</v>
      </c>
      <c r="S13" s="52"/>
      <c r="T13" s="53">
        <f>SUM(B13,E13,H13,K13,N13,Q13)</f>
        <v>0</v>
      </c>
      <c r="U13" s="50" t="s">
        <v>85</v>
      </c>
      <c r="V13" s="92">
        <f>SUM(D13,G13,J13,M13,P13,S13)</f>
        <v>0</v>
      </c>
      <c r="W13" s="55"/>
      <c r="X13" s="50" t="s">
        <v>85</v>
      </c>
      <c r="Y13" s="63"/>
      <c r="Z13" s="57"/>
      <c r="AA13" s="57"/>
    </row>
    <row r="14" spans="1:27" ht="16.5" customHeight="1" thickBot="1" x14ac:dyDescent="0.3">
      <c r="A14" s="38"/>
      <c r="B14" s="67">
        <v>2</v>
      </c>
      <c r="C14" s="68" t="s">
        <v>85</v>
      </c>
      <c r="D14" s="69">
        <v>0</v>
      </c>
      <c r="E14" s="93"/>
      <c r="F14" s="94"/>
      <c r="G14" s="95"/>
      <c r="H14" s="96">
        <v>0</v>
      </c>
      <c r="I14" s="97" t="s">
        <v>85</v>
      </c>
      <c r="J14" s="98">
        <v>2</v>
      </c>
      <c r="K14" s="96">
        <v>2</v>
      </c>
      <c r="L14" s="97" t="s">
        <v>85</v>
      </c>
      <c r="M14" s="98">
        <v>0</v>
      </c>
      <c r="N14" s="70"/>
      <c r="O14" s="71" t="s">
        <v>85</v>
      </c>
      <c r="P14" s="72"/>
      <c r="Q14" s="70"/>
      <c r="R14" s="71" t="s">
        <v>85</v>
      </c>
      <c r="S14" s="73"/>
      <c r="T14" s="74">
        <f>SUM(T11:T13)</f>
        <v>69</v>
      </c>
      <c r="U14" s="75"/>
      <c r="V14" s="99">
        <f>SUM(V11:V13)</f>
        <v>54</v>
      </c>
      <c r="W14" s="100">
        <f>SUM(B14,E14,H14,K14,N14,Q14)</f>
        <v>4</v>
      </c>
      <c r="X14" s="75" t="s">
        <v>85</v>
      </c>
      <c r="Y14" s="101">
        <f>SUM(D14,G14,J14,M14,P14,S14)</f>
        <v>2</v>
      </c>
      <c r="Z14" s="77"/>
      <c r="AA14" s="77"/>
    </row>
    <row r="15" spans="1:27" ht="16.5" customHeight="1" x14ac:dyDescent="0.25">
      <c r="A15" s="29"/>
      <c r="B15" s="78">
        <v>15</v>
      </c>
      <c r="C15" s="79" t="s">
        <v>85</v>
      </c>
      <c r="D15" s="80">
        <v>4</v>
      </c>
      <c r="E15" s="78">
        <v>15</v>
      </c>
      <c r="F15" s="79" t="s">
        <v>85</v>
      </c>
      <c r="G15" s="80">
        <v>6</v>
      </c>
      <c r="H15" s="102"/>
      <c r="I15" s="82"/>
      <c r="J15" s="83"/>
      <c r="K15" s="78">
        <v>15</v>
      </c>
      <c r="L15" s="79" t="s">
        <v>85</v>
      </c>
      <c r="M15" s="80">
        <v>2</v>
      </c>
      <c r="N15" s="78"/>
      <c r="O15" s="79" t="s">
        <v>85</v>
      </c>
      <c r="P15" s="80"/>
      <c r="Q15" s="78"/>
      <c r="R15" s="79" t="s">
        <v>85</v>
      </c>
      <c r="S15" s="84"/>
      <c r="T15" s="85">
        <f t="shared" si="0"/>
        <v>45</v>
      </c>
      <c r="U15" s="86" t="s">
        <v>85</v>
      </c>
      <c r="V15" s="87">
        <f t="shared" si="1"/>
        <v>12</v>
      </c>
      <c r="W15" s="88"/>
      <c r="X15" s="86" t="s">
        <v>85</v>
      </c>
      <c r="Y15" s="89"/>
      <c r="Z15" s="90"/>
      <c r="AA15" s="90"/>
    </row>
    <row r="16" spans="1:27" ht="16.5" customHeight="1" x14ac:dyDescent="0.25">
      <c r="A16" s="58" t="s">
        <v>74</v>
      </c>
      <c r="B16" s="49">
        <v>15</v>
      </c>
      <c r="C16" s="50" t="s">
        <v>85</v>
      </c>
      <c r="D16" s="51">
        <v>1</v>
      </c>
      <c r="E16" s="103">
        <v>15</v>
      </c>
      <c r="F16" s="50" t="s">
        <v>85</v>
      </c>
      <c r="G16" s="51">
        <v>3</v>
      </c>
      <c r="H16" s="47"/>
      <c r="I16" s="91"/>
      <c r="J16" s="48"/>
      <c r="K16" s="103">
        <v>15</v>
      </c>
      <c r="L16" s="50" t="s">
        <v>85</v>
      </c>
      <c r="M16" s="51">
        <v>3</v>
      </c>
      <c r="N16" s="103"/>
      <c r="O16" s="50" t="s">
        <v>85</v>
      </c>
      <c r="P16" s="51"/>
      <c r="Q16" s="49"/>
      <c r="R16" s="50" t="s">
        <v>85</v>
      </c>
      <c r="S16" s="52"/>
      <c r="T16" s="53">
        <f t="shared" si="0"/>
        <v>45</v>
      </c>
      <c r="U16" s="50" t="s">
        <v>85</v>
      </c>
      <c r="V16" s="92">
        <f t="shared" si="1"/>
        <v>7</v>
      </c>
      <c r="W16" s="55"/>
      <c r="X16" s="50" t="s">
        <v>85</v>
      </c>
      <c r="Y16" s="63"/>
      <c r="Z16" s="57">
        <v>6</v>
      </c>
      <c r="AA16" s="57" t="s">
        <v>89</v>
      </c>
    </row>
    <row r="17" spans="1:27" ht="16.5" customHeight="1" x14ac:dyDescent="0.25">
      <c r="A17" s="58" t="s">
        <v>79</v>
      </c>
      <c r="B17" s="60"/>
      <c r="C17" s="50"/>
      <c r="D17" s="61"/>
      <c r="E17" s="60"/>
      <c r="F17" s="50"/>
      <c r="G17" s="61"/>
      <c r="H17" s="47"/>
      <c r="I17" s="91"/>
      <c r="J17" s="48"/>
      <c r="K17" s="60"/>
      <c r="L17" s="50"/>
      <c r="M17" s="61"/>
      <c r="N17" s="49"/>
      <c r="O17" s="50" t="s">
        <v>85</v>
      </c>
      <c r="P17" s="51"/>
      <c r="Q17" s="49"/>
      <c r="R17" s="50" t="s">
        <v>85</v>
      </c>
      <c r="S17" s="52"/>
      <c r="T17" s="53">
        <f>SUM(B17,E17,H17,K17,N17,Q17)</f>
        <v>0</v>
      </c>
      <c r="U17" s="50" t="s">
        <v>85</v>
      </c>
      <c r="V17" s="92">
        <f>SUM(D17,G17,J17,M17,P17,S17)</f>
        <v>0</v>
      </c>
      <c r="W17" s="55"/>
      <c r="X17" s="50" t="s">
        <v>85</v>
      </c>
      <c r="Y17" s="63"/>
      <c r="Z17" s="57"/>
      <c r="AA17" s="57"/>
    </row>
    <row r="18" spans="1:27" ht="16.5" customHeight="1" thickBot="1" x14ac:dyDescent="0.3">
      <c r="A18" s="38"/>
      <c r="B18" s="67">
        <v>2</v>
      </c>
      <c r="C18" s="68" t="s">
        <v>85</v>
      </c>
      <c r="D18" s="69">
        <v>0</v>
      </c>
      <c r="E18" s="67">
        <v>2</v>
      </c>
      <c r="F18" s="104" t="s">
        <v>87</v>
      </c>
      <c r="G18" s="69">
        <v>0</v>
      </c>
      <c r="H18" s="94"/>
      <c r="I18" s="94"/>
      <c r="J18" s="95"/>
      <c r="K18" s="67">
        <v>2</v>
      </c>
      <c r="L18" s="68" t="s">
        <v>85</v>
      </c>
      <c r="M18" s="69">
        <v>0</v>
      </c>
      <c r="N18" s="70"/>
      <c r="O18" s="71" t="s">
        <v>85</v>
      </c>
      <c r="P18" s="72"/>
      <c r="Q18" s="70"/>
      <c r="R18" s="71" t="s">
        <v>85</v>
      </c>
      <c r="S18" s="73"/>
      <c r="T18" s="74">
        <f>SUM(T15:T17)</f>
        <v>90</v>
      </c>
      <c r="U18" s="75"/>
      <c r="V18" s="99">
        <f>SUM(V15:V17)</f>
        <v>19</v>
      </c>
      <c r="W18" s="100">
        <f>SUM(B18,E18,H18,K18,N18,Q18)</f>
        <v>6</v>
      </c>
      <c r="X18" s="75" t="s">
        <v>85</v>
      </c>
      <c r="Y18" s="101">
        <f>SUM(D18,G18,J18,M18,P18,S18)</f>
        <v>0</v>
      </c>
      <c r="Z18" s="77"/>
      <c r="AA18" s="77"/>
    </row>
    <row r="19" spans="1:27" ht="16.5" customHeight="1" x14ac:dyDescent="0.25">
      <c r="A19" s="29"/>
      <c r="B19" s="78">
        <v>15</v>
      </c>
      <c r="C19" s="79" t="s">
        <v>85</v>
      </c>
      <c r="D19" s="80">
        <v>9</v>
      </c>
      <c r="E19" s="78">
        <v>7</v>
      </c>
      <c r="F19" s="79" t="s">
        <v>85</v>
      </c>
      <c r="G19" s="80">
        <v>15</v>
      </c>
      <c r="H19" s="105">
        <v>2</v>
      </c>
      <c r="I19" s="79" t="s">
        <v>85</v>
      </c>
      <c r="J19" s="80">
        <v>15</v>
      </c>
      <c r="K19" s="81"/>
      <c r="L19" s="82"/>
      <c r="M19" s="83"/>
      <c r="N19" s="78"/>
      <c r="O19" s="79" t="s">
        <v>85</v>
      </c>
      <c r="P19" s="80"/>
      <c r="Q19" s="78"/>
      <c r="R19" s="79" t="s">
        <v>85</v>
      </c>
      <c r="S19" s="84"/>
      <c r="T19" s="85">
        <f t="shared" si="0"/>
        <v>24</v>
      </c>
      <c r="U19" s="86" t="s">
        <v>85</v>
      </c>
      <c r="V19" s="87">
        <f t="shared" si="1"/>
        <v>39</v>
      </c>
      <c r="W19" s="88"/>
      <c r="X19" s="86" t="s">
        <v>85</v>
      </c>
      <c r="Y19" s="89"/>
      <c r="Z19" s="90"/>
      <c r="AA19" s="90"/>
    </row>
    <row r="20" spans="1:27" ht="16.5" customHeight="1" x14ac:dyDescent="0.25">
      <c r="A20" s="106" t="s">
        <v>90</v>
      </c>
      <c r="B20" s="49">
        <v>15</v>
      </c>
      <c r="C20" s="50" t="s">
        <v>85</v>
      </c>
      <c r="D20" s="51">
        <v>3</v>
      </c>
      <c r="E20" s="103">
        <v>5</v>
      </c>
      <c r="F20" s="50" t="s">
        <v>85</v>
      </c>
      <c r="G20" s="51">
        <v>15</v>
      </c>
      <c r="H20" s="49">
        <v>3</v>
      </c>
      <c r="I20" s="50" t="s">
        <v>85</v>
      </c>
      <c r="J20" s="51">
        <v>15</v>
      </c>
      <c r="K20" s="46"/>
      <c r="L20" s="91"/>
      <c r="M20" s="48"/>
      <c r="N20" s="49"/>
      <c r="O20" s="50" t="s">
        <v>85</v>
      </c>
      <c r="P20" s="51"/>
      <c r="Q20" s="49"/>
      <c r="R20" s="50" t="s">
        <v>85</v>
      </c>
      <c r="S20" s="52"/>
      <c r="T20" s="53">
        <f t="shared" si="0"/>
        <v>23</v>
      </c>
      <c r="U20" s="50" t="s">
        <v>85</v>
      </c>
      <c r="V20" s="92">
        <f t="shared" si="1"/>
        <v>33</v>
      </c>
      <c r="W20" s="55"/>
      <c r="X20" s="50" t="s">
        <v>85</v>
      </c>
      <c r="Y20" s="63"/>
      <c r="Z20" s="57">
        <v>2</v>
      </c>
      <c r="AA20" s="57" t="s">
        <v>91</v>
      </c>
    </row>
    <row r="21" spans="1:27" ht="16.5" customHeight="1" x14ac:dyDescent="0.25">
      <c r="A21" s="58" t="s">
        <v>80</v>
      </c>
      <c r="B21" s="60"/>
      <c r="C21" s="50"/>
      <c r="D21" s="61"/>
      <c r="E21" s="60"/>
      <c r="F21" s="50"/>
      <c r="G21" s="61"/>
      <c r="H21" s="50"/>
      <c r="I21" s="50"/>
      <c r="J21" s="61"/>
      <c r="K21" s="46"/>
      <c r="L21" s="91"/>
      <c r="M21" s="48"/>
      <c r="N21" s="49"/>
      <c r="O21" s="50" t="s">
        <v>85</v>
      </c>
      <c r="P21" s="51"/>
      <c r="Q21" s="49"/>
      <c r="R21" s="50" t="s">
        <v>85</v>
      </c>
      <c r="S21" s="52"/>
      <c r="T21" s="53">
        <f t="shared" si="0"/>
        <v>0</v>
      </c>
      <c r="U21" s="50" t="s">
        <v>85</v>
      </c>
      <c r="V21" s="92">
        <f t="shared" si="1"/>
        <v>0</v>
      </c>
      <c r="W21" s="55"/>
      <c r="X21" s="50" t="s">
        <v>85</v>
      </c>
      <c r="Y21" s="63"/>
      <c r="Z21" s="57"/>
      <c r="AA21" s="57"/>
    </row>
    <row r="22" spans="1:27" ht="16.5" customHeight="1" thickBot="1" x14ac:dyDescent="0.3">
      <c r="A22" s="38"/>
      <c r="B22" s="67">
        <v>2</v>
      </c>
      <c r="C22" s="68" t="s">
        <v>85</v>
      </c>
      <c r="D22" s="69">
        <v>0</v>
      </c>
      <c r="E22" s="67">
        <v>0</v>
      </c>
      <c r="F22" s="68" t="s">
        <v>87</v>
      </c>
      <c r="G22" s="69">
        <v>2</v>
      </c>
      <c r="H22" s="68">
        <v>0</v>
      </c>
      <c r="I22" s="68" t="s">
        <v>85</v>
      </c>
      <c r="J22" s="69">
        <v>2</v>
      </c>
      <c r="K22" s="64"/>
      <c r="L22" s="107"/>
      <c r="M22" s="66"/>
      <c r="N22" s="70"/>
      <c r="O22" s="71" t="s">
        <v>85</v>
      </c>
      <c r="P22" s="72"/>
      <c r="Q22" s="70"/>
      <c r="R22" s="71" t="s">
        <v>85</v>
      </c>
      <c r="S22" s="73"/>
      <c r="T22" s="74">
        <f>SUM(T19:T21)</f>
        <v>47</v>
      </c>
      <c r="U22" s="50"/>
      <c r="V22" s="99">
        <f>SUM(V19:V21)</f>
        <v>72</v>
      </c>
      <c r="W22" s="100">
        <f>SUM(B22,E22,H22,K22,N22,Q22)</f>
        <v>2</v>
      </c>
      <c r="X22" s="75" t="s">
        <v>85</v>
      </c>
      <c r="Y22" s="101">
        <f>SUM(D22,G22,J22,M22,P22,S22)</f>
        <v>4</v>
      </c>
      <c r="Z22" s="108"/>
      <c r="AA22" s="57"/>
    </row>
    <row r="23" spans="1:27" ht="16.5" customHeight="1" x14ac:dyDescent="0.25">
      <c r="A23" s="32"/>
      <c r="B23" s="109"/>
      <c r="C23" s="79" t="s">
        <v>85</v>
      </c>
      <c r="D23" s="110"/>
      <c r="E23" s="109"/>
      <c r="F23" s="79" t="s">
        <v>85</v>
      </c>
      <c r="G23" s="110"/>
      <c r="H23" s="109"/>
      <c r="I23" s="79" t="s">
        <v>85</v>
      </c>
      <c r="J23" s="110"/>
      <c r="K23" s="109"/>
      <c r="L23" s="79" t="s">
        <v>85</v>
      </c>
      <c r="M23" s="110"/>
      <c r="N23" s="111"/>
      <c r="O23" s="112"/>
      <c r="P23" s="113"/>
      <c r="Q23" s="109"/>
      <c r="R23" s="79" t="s">
        <v>85</v>
      </c>
      <c r="S23" s="114"/>
      <c r="T23" s="85">
        <f t="shared" si="0"/>
        <v>0</v>
      </c>
      <c r="U23" s="86" t="s">
        <v>85</v>
      </c>
      <c r="V23" s="87">
        <f t="shared" si="1"/>
        <v>0</v>
      </c>
      <c r="W23" s="88"/>
      <c r="X23" s="86" t="s">
        <v>85</v>
      </c>
      <c r="Y23" s="89"/>
      <c r="Z23" s="115"/>
      <c r="AA23" s="116"/>
    </row>
    <row r="24" spans="1:27" ht="16.5" customHeight="1" x14ac:dyDescent="0.25">
      <c r="A24" s="58"/>
      <c r="B24" s="49"/>
      <c r="C24" s="50" t="s">
        <v>85</v>
      </c>
      <c r="D24" s="51"/>
      <c r="E24" s="103"/>
      <c r="F24" s="50" t="s">
        <v>85</v>
      </c>
      <c r="G24" s="51"/>
      <c r="H24" s="103"/>
      <c r="I24" s="50" t="s">
        <v>85</v>
      </c>
      <c r="J24" s="51"/>
      <c r="K24" s="103"/>
      <c r="L24" s="50" t="s">
        <v>85</v>
      </c>
      <c r="M24" s="51"/>
      <c r="N24" s="117"/>
      <c r="O24" s="118"/>
      <c r="P24" s="119"/>
      <c r="Q24" s="120"/>
      <c r="R24" s="50" t="s">
        <v>85</v>
      </c>
      <c r="S24" s="121"/>
      <c r="T24" s="53">
        <f t="shared" si="0"/>
        <v>0</v>
      </c>
      <c r="U24" s="50" t="s">
        <v>85</v>
      </c>
      <c r="V24" s="92">
        <f t="shared" si="1"/>
        <v>0</v>
      </c>
      <c r="W24" s="55"/>
      <c r="X24" s="50" t="s">
        <v>85</v>
      </c>
      <c r="Y24" s="63"/>
      <c r="Z24" s="122"/>
      <c r="AA24" s="123"/>
    </row>
    <row r="25" spans="1:27" ht="16.5" customHeight="1" x14ac:dyDescent="0.25">
      <c r="A25" s="58"/>
      <c r="B25" s="120"/>
      <c r="C25" s="50" t="s">
        <v>85</v>
      </c>
      <c r="D25" s="124"/>
      <c r="E25" s="120"/>
      <c r="F25" s="50" t="s">
        <v>85</v>
      </c>
      <c r="G25" s="124"/>
      <c r="H25" s="120"/>
      <c r="I25" s="50" t="s">
        <v>85</v>
      </c>
      <c r="J25" s="124"/>
      <c r="K25" s="120"/>
      <c r="L25" s="50" t="s">
        <v>85</v>
      </c>
      <c r="M25" s="124"/>
      <c r="N25" s="117"/>
      <c r="O25" s="118"/>
      <c r="P25" s="119"/>
      <c r="Q25" s="120"/>
      <c r="R25" s="50" t="s">
        <v>85</v>
      </c>
      <c r="S25" s="121"/>
      <c r="T25" s="53">
        <f t="shared" si="0"/>
        <v>0</v>
      </c>
      <c r="U25" s="50" t="s">
        <v>85</v>
      </c>
      <c r="V25" s="92">
        <f t="shared" si="1"/>
        <v>0</v>
      </c>
      <c r="W25" s="55"/>
      <c r="X25" s="50" t="s">
        <v>85</v>
      </c>
      <c r="Y25" s="63"/>
      <c r="Z25" s="125"/>
      <c r="AA25" s="126"/>
    </row>
    <row r="26" spans="1:27" ht="16.5" customHeight="1" thickBot="1" x14ac:dyDescent="0.3">
      <c r="A26" s="127"/>
      <c r="B26" s="128"/>
      <c r="C26" s="71" t="s">
        <v>85</v>
      </c>
      <c r="D26" s="129"/>
      <c r="E26" s="128"/>
      <c r="F26" s="71" t="s">
        <v>85</v>
      </c>
      <c r="G26" s="129"/>
      <c r="H26" s="128"/>
      <c r="I26" s="71" t="s">
        <v>85</v>
      </c>
      <c r="J26" s="129"/>
      <c r="K26" s="128"/>
      <c r="L26" s="71" t="s">
        <v>85</v>
      </c>
      <c r="M26" s="129"/>
      <c r="N26" s="130"/>
      <c r="O26" s="131"/>
      <c r="P26" s="132"/>
      <c r="Q26" s="128"/>
      <c r="R26" s="71" t="s">
        <v>85</v>
      </c>
      <c r="S26" s="133"/>
      <c r="T26" s="74">
        <f>SUM(T23:T25)</f>
        <v>0</v>
      </c>
      <c r="U26" s="50"/>
      <c r="V26" s="99">
        <f>SUM(V23:V25)</f>
        <v>0</v>
      </c>
      <c r="W26" s="100">
        <f>SUM(B26,E26,H26,K26,N26,Q26)</f>
        <v>0</v>
      </c>
      <c r="X26" s="75" t="s">
        <v>85</v>
      </c>
      <c r="Y26" s="101">
        <f>SUM(D26,G26,J26,M26,P26,S26)</f>
        <v>0</v>
      </c>
      <c r="Z26" s="125"/>
      <c r="AA26" s="126"/>
    </row>
    <row r="27" spans="1:27" ht="16.5" customHeight="1" x14ac:dyDescent="0.25">
      <c r="A27" s="134"/>
      <c r="B27" s="109"/>
      <c r="C27" s="79" t="s">
        <v>85</v>
      </c>
      <c r="D27" s="110"/>
      <c r="E27" s="109"/>
      <c r="F27" s="79" t="s">
        <v>85</v>
      </c>
      <c r="G27" s="110"/>
      <c r="H27" s="109"/>
      <c r="I27" s="79" t="s">
        <v>85</v>
      </c>
      <c r="J27" s="110"/>
      <c r="K27" s="109"/>
      <c r="L27" s="79" t="s">
        <v>85</v>
      </c>
      <c r="M27" s="110"/>
      <c r="N27" s="109"/>
      <c r="O27" s="79" t="s">
        <v>85</v>
      </c>
      <c r="P27" s="110"/>
      <c r="Q27" s="111"/>
      <c r="R27" s="135"/>
      <c r="S27" s="136"/>
      <c r="T27" s="85">
        <f t="shared" si="0"/>
        <v>0</v>
      </c>
      <c r="U27" s="137" t="s">
        <v>87</v>
      </c>
      <c r="V27" s="87">
        <f t="shared" si="1"/>
        <v>0</v>
      </c>
      <c r="W27" s="88"/>
      <c r="X27" s="137" t="s">
        <v>87</v>
      </c>
      <c r="Y27" s="89"/>
      <c r="Z27" s="115"/>
      <c r="AA27" s="116"/>
    </row>
    <row r="28" spans="1:27" ht="16.5" customHeight="1" x14ac:dyDescent="0.25">
      <c r="A28" s="58"/>
      <c r="B28" s="120"/>
      <c r="C28" s="50" t="s">
        <v>85</v>
      </c>
      <c r="D28" s="124"/>
      <c r="E28" s="120"/>
      <c r="F28" s="50" t="s">
        <v>85</v>
      </c>
      <c r="G28" s="124"/>
      <c r="H28" s="120"/>
      <c r="I28" s="50" t="s">
        <v>85</v>
      </c>
      <c r="J28" s="124"/>
      <c r="K28" s="120"/>
      <c r="L28" s="50" t="s">
        <v>85</v>
      </c>
      <c r="M28" s="124"/>
      <c r="N28" s="120"/>
      <c r="O28" s="50" t="s">
        <v>85</v>
      </c>
      <c r="P28" s="124"/>
      <c r="Q28" s="117"/>
      <c r="R28" s="138"/>
      <c r="S28" s="139"/>
      <c r="T28" s="53">
        <f t="shared" si="0"/>
        <v>0</v>
      </c>
      <c r="U28" s="50" t="s">
        <v>85</v>
      </c>
      <c r="V28" s="92">
        <f t="shared" si="1"/>
        <v>0</v>
      </c>
      <c r="W28" s="55"/>
      <c r="X28" s="50" t="s">
        <v>85</v>
      </c>
      <c r="Y28" s="63"/>
      <c r="Z28" s="125"/>
      <c r="AA28" s="126"/>
    </row>
    <row r="29" spans="1:27" ht="16.5" customHeight="1" x14ac:dyDescent="0.25">
      <c r="A29" s="58"/>
      <c r="B29" s="140"/>
      <c r="C29" s="141" t="s">
        <v>85</v>
      </c>
      <c r="D29" s="142"/>
      <c r="E29" s="140"/>
      <c r="F29" s="141" t="s">
        <v>85</v>
      </c>
      <c r="G29" s="142"/>
      <c r="H29" s="140"/>
      <c r="I29" s="141" t="s">
        <v>85</v>
      </c>
      <c r="J29" s="142"/>
      <c r="K29" s="140"/>
      <c r="L29" s="141" t="s">
        <v>85</v>
      </c>
      <c r="M29" s="142"/>
      <c r="N29" s="140"/>
      <c r="O29" s="141" t="s">
        <v>85</v>
      </c>
      <c r="P29" s="142"/>
      <c r="Q29" s="143"/>
      <c r="R29" s="144"/>
      <c r="S29" s="145"/>
      <c r="T29" s="146">
        <f t="shared" si="0"/>
        <v>0</v>
      </c>
      <c r="U29" s="141" t="s">
        <v>85</v>
      </c>
      <c r="V29" s="147">
        <f t="shared" si="1"/>
        <v>0</v>
      </c>
      <c r="W29" s="148"/>
      <c r="X29" s="141" t="s">
        <v>85</v>
      </c>
      <c r="Y29" s="149"/>
      <c r="Z29" s="125"/>
      <c r="AA29" s="126"/>
    </row>
    <row r="30" spans="1:27" ht="16.5" customHeight="1" thickBot="1" x14ac:dyDescent="0.3">
      <c r="A30" s="38"/>
      <c r="B30" s="150"/>
      <c r="C30" s="151" t="s">
        <v>85</v>
      </c>
      <c r="D30" s="152"/>
      <c r="E30" s="150"/>
      <c r="F30" s="151" t="s">
        <v>85</v>
      </c>
      <c r="G30" s="152"/>
      <c r="H30" s="150"/>
      <c r="I30" s="151" t="s">
        <v>85</v>
      </c>
      <c r="J30" s="152"/>
      <c r="K30" s="150"/>
      <c r="L30" s="153" t="s">
        <v>85</v>
      </c>
      <c r="M30" s="152"/>
      <c r="N30" s="150"/>
      <c r="O30" s="151" t="s">
        <v>85</v>
      </c>
      <c r="P30" s="152"/>
      <c r="Q30" s="154"/>
      <c r="R30" s="155"/>
      <c r="S30" s="156"/>
      <c r="T30" s="157">
        <f>SUM(T27:T29)</f>
        <v>0</v>
      </c>
      <c r="U30" s="158"/>
      <c r="V30" s="159">
        <f>SUM(V27:V29)</f>
        <v>0</v>
      </c>
      <c r="W30" s="160">
        <f>SUM(B30,E30,H30,K30,N30,Q30)</f>
        <v>0</v>
      </c>
      <c r="X30" s="158" t="s">
        <v>85</v>
      </c>
      <c r="Y30" s="161">
        <f>SUM(D30,G30,J30,M30,P30,S30)</f>
        <v>0</v>
      </c>
      <c r="Z30" s="162"/>
      <c r="AA30" s="163"/>
    </row>
    <row r="31" spans="1:27" ht="18" x14ac:dyDescent="0.25">
      <c r="A31" s="164"/>
      <c r="B31" s="165"/>
      <c r="C31" s="141"/>
      <c r="D31" s="165"/>
      <c r="E31" s="165"/>
      <c r="F31" s="141"/>
      <c r="G31" s="165"/>
      <c r="H31" s="165"/>
      <c r="I31" s="141"/>
      <c r="J31" s="165"/>
      <c r="K31" s="165"/>
      <c r="L31" s="166"/>
      <c r="M31" s="165"/>
      <c r="N31" s="165"/>
      <c r="O31" s="141"/>
      <c r="P31" s="165"/>
      <c r="Q31" s="167"/>
      <c r="R31" s="167"/>
      <c r="S31" s="167"/>
      <c r="T31" s="168"/>
      <c r="U31" s="169"/>
      <c r="V31" s="165"/>
      <c r="W31" s="165"/>
      <c r="X31" s="169"/>
      <c r="Y31" s="170"/>
      <c r="Z31" s="171"/>
      <c r="AA31" s="171"/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M74"/>
  <sheetViews>
    <sheetView view="pageBreakPreview" topLeftCell="A50" zoomScale="60" zoomScaleNormal="100" workbookViewId="0">
      <selection activeCell="G47" sqref="G47"/>
    </sheetView>
  </sheetViews>
  <sheetFormatPr defaultRowHeight="12.75" x14ac:dyDescent="0.2"/>
  <cols>
    <col min="1" max="16384" width="9.140625" style="1"/>
  </cols>
  <sheetData>
    <row r="2" spans="3:11" x14ac:dyDescent="0.2">
      <c r="C2" s="360" t="s">
        <v>52</v>
      </c>
      <c r="D2" s="361"/>
      <c r="E2" s="361"/>
      <c r="F2" s="361"/>
      <c r="G2" s="361"/>
      <c r="H2" s="361"/>
      <c r="I2" s="361"/>
    </row>
    <row r="3" spans="3:11" x14ac:dyDescent="0.2">
      <c r="C3" s="361"/>
      <c r="D3" s="361"/>
      <c r="E3" s="361"/>
      <c r="F3" s="361"/>
      <c r="G3" s="361"/>
      <c r="H3" s="361"/>
      <c r="I3" s="361"/>
    </row>
    <row r="5" spans="3:11" x14ac:dyDescent="0.2">
      <c r="H5" s="2" t="s">
        <v>10</v>
      </c>
      <c r="J5" s="1" t="s">
        <v>9</v>
      </c>
    </row>
    <row r="6" spans="3:11" x14ac:dyDescent="0.2">
      <c r="C6" s="6"/>
      <c r="D6" s="6"/>
      <c r="E6" s="5"/>
      <c r="F6" s="11"/>
      <c r="G6" s="10"/>
    </row>
    <row r="7" spans="3:11" x14ac:dyDescent="0.2">
      <c r="C7" s="2"/>
      <c r="D7" s="2"/>
      <c r="E7" s="3"/>
      <c r="F7" s="6"/>
      <c r="G7" s="5"/>
      <c r="I7" s="2"/>
    </row>
    <row r="8" spans="3:11" ht="13.5" thickBot="1" x14ac:dyDescent="0.25">
      <c r="C8" s="6"/>
      <c r="D8" s="6"/>
      <c r="F8" s="2"/>
      <c r="G8" s="7"/>
      <c r="H8" s="368" t="s">
        <v>51</v>
      </c>
      <c r="I8" s="372"/>
    </row>
    <row r="9" spans="3:11" x14ac:dyDescent="0.2">
      <c r="C9" s="2"/>
      <c r="D9" s="2"/>
      <c r="F9" s="2"/>
      <c r="G9" s="7"/>
      <c r="H9" s="364"/>
      <c r="I9" s="373"/>
    </row>
    <row r="10" spans="3:11" ht="13.5" thickBot="1" x14ac:dyDescent="0.25">
      <c r="C10" s="6"/>
      <c r="D10" s="6"/>
      <c r="E10" s="5"/>
      <c r="F10" s="9"/>
      <c r="G10" s="8"/>
      <c r="I10" s="7"/>
    </row>
    <row r="11" spans="3:11" x14ac:dyDescent="0.2">
      <c r="C11" s="2"/>
      <c r="D11" s="2"/>
      <c r="E11" s="3"/>
      <c r="F11" s="2"/>
      <c r="G11" s="2"/>
      <c r="I11" s="7"/>
    </row>
    <row r="12" spans="3:11" ht="13.5" thickBot="1" x14ac:dyDescent="0.25">
      <c r="C12" s="6"/>
      <c r="D12" s="6"/>
      <c r="E12" s="2"/>
      <c r="F12" s="2"/>
      <c r="G12" s="2"/>
      <c r="I12" s="7"/>
      <c r="J12" s="368" t="s">
        <v>51</v>
      </c>
      <c r="K12" s="372"/>
    </row>
    <row r="13" spans="3:11" x14ac:dyDescent="0.2">
      <c r="C13" s="2"/>
      <c r="D13" s="2"/>
      <c r="E13" s="2"/>
      <c r="F13" s="2"/>
      <c r="G13" s="2"/>
      <c r="I13" s="7"/>
      <c r="J13" s="370">
        <v>4.3</v>
      </c>
      <c r="K13" s="377"/>
    </row>
    <row r="14" spans="3:11" x14ac:dyDescent="0.2">
      <c r="C14" s="6"/>
      <c r="D14" s="6"/>
      <c r="E14" s="5"/>
      <c r="F14" s="366"/>
      <c r="G14" s="374"/>
      <c r="I14" s="7"/>
      <c r="J14" s="2"/>
      <c r="K14" s="7"/>
    </row>
    <row r="15" spans="3:11" x14ac:dyDescent="0.2">
      <c r="C15" s="2"/>
      <c r="D15" s="2"/>
      <c r="E15" s="3"/>
      <c r="F15" s="6"/>
      <c r="G15" s="5"/>
      <c r="I15" s="7"/>
      <c r="K15" s="7"/>
    </row>
    <row r="16" spans="3:11" ht="13.5" thickBot="1" x14ac:dyDescent="0.25">
      <c r="C16" s="6"/>
      <c r="D16" s="6"/>
      <c r="F16" s="2"/>
      <c r="G16" s="7"/>
      <c r="H16" s="368" t="s">
        <v>50</v>
      </c>
      <c r="I16" s="369"/>
      <c r="K16" s="7"/>
    </row>
    <row r="17" spans="3:13" x14ac:dyDescent="0.2">
      <c r="C17" s="2"/>
      <c r="D17" s="2"/>
      <c r="E17" s="2"/>
      <c r="F17" s="2"/>
      <c r="G17" s="7"/>
      <c r="H17" s="375"/>
      <c r="I17" s="376"/>
      <c r="K17" s="7"/>
    </row>
    <row r="18" spans="3:13" x14ac:dyDescent="0.2">
      <c r="C18" s="6"/>
      <c r="D18" s="6"/>
      <c r="E18" s="5"/>
      <c r="F18" s="366"/>
      <c r="G18" s="367"/>
      <c r="H18" s="2"/>
      <c r="I18" s="2"/>
      <c r="K18" s="7"/>
    </row>
    <row r="19" spans="3:13" x14ac:dyDescent="0.2">
      <c r="C19" s="2"/>
      <c r="D19" s="2"/>
      <c r="E19" s="3"/>
      <c r="F19" s="6"/>
      <c r="G19" s="6"/>
      <c r="H19" s="2"/>
      <c r="I19" s="2"/>
      <c r="J19" s="2"/>
      <c r="K19" s="7"/>
    </row>
    <row r="20" spans="3:13" ht="13.5" thickBot="1" x14ac:dyDescent="0.25">
      <c r="C20" s="6"/>
      <c r="D20" s="6"/>
      <c r="F20" s="2"/>
      <c r="G20" s="2"/>
      <c r="H20" s="2"/>
      <c r="I20" s="2"/>
      <c r="J20" s="2"/>
      <c r="K20" s="7"/>
      <c r="L20" s="362" t="s">
        <v>47</v>
      </c>
      <c r="M20" s="363"/>
    </row>
    <row r="21" spans="3:13" x14ac:dyDescent="0.2">
      <c r="C21" s="2"/>
      <c r="D21" s="2"/>
      <c r="I21" s="2"/>
      <c r="J21" s="2"/>
      <c r="K21" s="7"/>
      <c r="L21" s="364" t="s">
        <v>49</v>
      </c>
      <c r="M21" s="365"/>
    </row>
    <row r="22" spans="3:13" x14ac:dyDescent="0.2">
      <c r="C22" s="6"/>
      <c r="D22" s="6"/>
      <c r="E22" s="5"/>
      <c r="F22" s="366"/>
      <c r="G22" s="374"/>
      <c r="K22" s="7"/>
    </row>
    <row r="23" spans="3:13" x14ac:dyDescent="0.2">
      <c r="C23" s="2"/>
      <c r="D23" s="2"/>
      <c r="E23" s="3"/>
      <c r="F23" s="6"/>
      <c r="G23" s="5"/>
      <c r="K23" s="7"/>
    </row>
    <row r="24" spans="3:13" ht="13.5" thickBot="1" x14ac:dyDescent="0.25">
      <c r="C24" s="6"/>
      <c r="D24" s="6"/>
      <c r="F24" s="2"/>
      <c r="G24" s="7"/>
      <c r="H24" s="368" t="s">
        <v>48</v>
      </c>
      <c r="I24" s="372"/>
      <c r="K24" s="7"/>
    </row>
    <row r="25" spans="3:13" x14ac:dyDescent="0.2">
      <c r="C25" s="2"/>
      <c r="D25" s="2"/>
      <c r="F25" s="2"/>
      <c r="G25" s="7"/>
      <c r="H25" s="378"/>
      <c r="I25" s="379"/>
      <c r="K25" s="7"/>
    </row>
    <row r="26" spans="3:13" x14ac:dyDescent="0.2">
      <c r="C26" s="6"/>
      <c r="D26" s="6"/>
      <c r="E26" s="5"/>
      <c r="F26" s="366"/>
      <c r="G26" s="367"/>
      <c r="H26" s="2"/>
      <c r="I26" s="7"/>
      <c r="K26" s="7"/>
    </row>
    <row r="27" spans="3:13" x14ac:dyDescent="0.2">
      <c r="C27" s="2"/>
      <c r="D27" s="2"/>
      <c r="E27" s="3"/>
      <c r="F27" s="2"/>
      <c r="G27" s="2"/>
      <c r="H27" s="2"/>
      <c r="I27" s="7"/>
      <c r="K27" s="7"/>
    </row>
    <row r="28" spans="3:13" ht="13.5" thickBot="1" x14ac:dyDescent="0.25">
      <c r="C28" s="6"/>
      <c r="D28" s="6"/>
      <c r="H28" s="2"/>
      <c r="I28" s="7"/>
      <c r="J28" s="368" t="s">
        <v>47</v>
      </c>
      <c r="K28" s="369"/>
    </row>
    <row r="29" spans="3:13" x14ac:dyDescent="0.2">
      <c r="C29" s="2"/>
      <c r="D29" s="2"/>
      <c r="H29" s="2"/>
      <c r="I29" s="7"/>
      <c r="J29" s="370">
        <v>3.2</v>
      </c>
      <c r="K29" s="371"/>
    </row>
    <row r="30" spans="3:13" x14ac:dyDescent="0.2">
      <c r="C30" s="6"/>
      <c r="D30" s="6"/>
      <c r="E30" s="5"/>
      <c r="F30" s="366"/>
      <c r="G30" s="374"/>
      <c r="H30" s="2"/>
      <c r="I30" s="7"/>
      <c r="J30" s="2"/>
      <c r="K30" s="2"/>
    </row>
    <row r="31" spans="3:13" x14ac:dyDescent="0.2">
      <c r="C31" s="2"/>
      <c r="D31" s="2"/>
      <c r="E31" s="3"/>
      <c r="F31" s="6"/>
      <c r="G31" s="5"/>
      <c r="H31" s="2"/>
      <c r="I31" s="7"/>
    </row>
    <row r="32" spans="3:13" ht="13.5" thickBot="1" x14ac:dyDescent="0.25">
      <c r="C32" s="6"/>
      <c r="D32" s="6"/>
      <c r="F32" s="2"/>
      <c r="G32" s="7"/>
      <c r="H32" s="368" t="s">
        <v>46</v>
      </c>
      <c r="I32" s="369"/>
    </row>
    <row r="33" spans="3:10" x14ac:dyDescent="0.2">
      <c r="C33" s="2"/>
      <c r="D33" s="2"/>
      <c r="F33" s="2"/>
      <c r="G33" s="7"/>
      <c r="H33" s="378"/>
      <c r="I33" s="380"/>
    </row>
    <row r="34" spans="3:10" x14ac:dyDescent="0.2">
      <c r="C34" s="6"/>
      <c r="D34" s="6"/>
      <c r="E34" s="5"/>
      <c r="F34" s="366"/>
      <c r="G34" s="367"/>
    </row>
    <row r="35" spans="3:10" x14ac:dyDescent="0.2">
      <c r="C35" s="4"/>
      <c r="D35" s="4"/>
      <c r="E35" s="3"/>
    </row>
    <row r="36" spans="3:10" x14ac:dyDescent="0.2">
      <c r="C36" s="2"/>
    </row>
    <row r="40" spans="3:10" x14ac:dyDescent="0.2">
      <c r="C40" s="360" t="s">
        <v>45</v>
      </c>
      <c r="D40" s="361"/>
      <c r="E40" s="361"/>
      <c r="F40" s="361"/>
      <c r="G40" s="361"/>
      <c r="H40" s="361"/>
    </row>
    <row r="41" spans="3:10" x14ac:dyDescent="0.2">
      <c r="C41" s="361"/>
      <c r="D41" s="361"/>
      <c r="E41" s="361"/>
      <c r="F41" s="361"/>
      <c r="G41" s="361"/>
      <c r="H41" s="361"/>
    </row>
    <row r="43" spans="3:10" x14ac:dyDescent="0.2">
      <c r="H43" s="2" t="s">
        <v>10</v>
      </c>
      <c r="J43" s="1" t="s">
        <v>9</v>
      </c>
    </row>
    <row r="44" spans="3:10" x14ac:dyDescent="0.2">
      <c r="C44" s="6"/>
      <c r="D44" s="6"/>
      <c r="E44" s="5"/>
      <c r="F44" s="366"/>
      <c r="G44" s="374"/>
    </row>
    <row r="45" spans="3:10" x14ac:dyDescent="0.2">
      <c r="C45" s="2"/>
      <c r="D45" s="2"/>
      <c r="E45" s="3"/>
      <c r="F45" s="6"/>
      <c r="G45" s="5"/>
      <c r="I45" s="2"/>
    </row>
    <row r="46" spans="3:10" ht="13.5" thickBot="1" x14ac:dyDescent="0.25">
      <c r="C46" s="6"/>
      <c r="D46" s="6"/>
      <c r="F46" s="2"/>
      <c r="G46" s="7"/>
      <c r="H46" s="368" t="s">
        <v>44</v>
      </c>
      <c r="I46" s="372"/>
    </row>
    <row r="47" spans="3:10" x14ac:dyDescent="0.2">
      <c r="C47" s="2"/>
      <c r="D47" s="2"/>
      <c r="F47" s="2"/>
      <c r="G47" s="7"/>
      <c r="I47" s="13"/>
    </row>
    <row r="48" spans="3:10" ht="13.5" thickBot="1" x14ac:dyDescent="0.25">
      <c r="C48" s="6"/>
      <c r="D48" s="6"/>
      <c r="E48" s="5"/>
      <c r="F48" s="368"/>
      <c r="G48" s="369"/>
      <c r="I48" s="7"/>
    </row>
    <row r="49" spans="3:13" x14ac:dyDescent="0.2">
      <c r="C49" s="2"/>
      <c r="D49" s="2"/>
      <c r="E49" s="3"/>
      <c r="F49" s="2"/>
      <c r="G49" s="2"/>
      <c r="I49" s="7"/>
    </row>
    <row r="50" spans="3:13" ht="13.5" thickBot="1" x14ac:dyDescent="0.25">
      <c r="C50" s="6"/>
      <c r="D50" s="6"/>
      <c r="E50" s="2"/>
      <c r="F50" s="2"/>
      <c r="G50" s="2"/>
      <c r="I50" s="7"/>
      <c r="J50" s="368" t="s">
        <v>44</v>
      </c>
      <c r="K50" s="372"/>
    </row>
    <row r="51" spans="3:13" x14ac:dyDescent="0.2">
      <c r="C51" s="2"/>
      <c r="D51" s="2"/>
      <c r="E51" s="2"/>
      <c r="F51" s="2"/>
      <c r="G51" s="2"/>
      <c r="I51" s="7"/>
      <c r="J51" s="370" t="s">
        <v>43</v>
      </c>
      <c r="K51" s="377"/>
    </row>
    <row r="52" spans="3:13" x14ac:dyDescent="0.2">
      <c r="C52" s="6"/>
      <c r="D52" s="6"/>
      <c r="E52" s="5"/>
      <c r="F52" s="366"/>
      <c r="G52" s="374"/>
      <c r="I52" s="7"/>
      <c r="J52" s="2"/>
      <c r="K52" s="7"/>
    </row>
    <row r="53" spans="3:13" x14ac:dyDescent="0.2">
      <c r="C53" s="2"/>
      <c r="D53" s="2"/>
      <c r="E53" s="3"/>
      <c r="F53" s="6"/>
      <c r="G53" s="5"/>
      <c r="I53" s="7"/>
      <c r="K53" s="7"/>
    </row>
    <row r="54" spans="3:13" ht="13.5" thickBot="1" x14ac:dyDescent="0.25">
      <c r="C54" s="6"/>
      <c r="D54" s="6"/>
      <c r="F54" s="2"/>
      <c r="G54" s="7"/>
      <c r="H54" s="368" t="s">
        <v>42</v>
      </c>
      <c r="I54" s="369"/>
      <c r="K54" s="7"/>
    </row>
    <row r="55" spans="3:13" x14ac:dyDescent="0.2">
      <c r="C55" s="2"/>
      <c r="D55" s="2"/>
      <c r="E55" s="2"/>
      <c r="F55" s="2"/>
      <c r="G55" s="7"/>
      <c r="H55" s="375"/>
      <c r="I55" s="376"/>
      <c r="K55" s="7"/>
    </row>
    <row r="56" spans="3:13" x14ac:dyDescent="0.2">
      <c r="C56" s="6"/>
      <c r="D56" s="6"/>
      <c r="E56" s="5"/>
      <c r="F56" s="366"/>
      <c r="G56" s="367"/>
      <c r="H56" s="2"/>
      <c r="I56" s="2"/>
      <c r="K56" s="7"/>
    </row>
    <row r="57" spans="3:13" x14ac:dyDescent="0.2">
      <c r="C57" s="2"/>
      <c r="D57" s="2"/>
      <c r="E57" s="3"/>
      <c r="F57" s="6"/>
      <c r="G57" s="6"/>
      <c r="H57" s="2"/>
      <c r="I57" s="2"/>
      <c r="K57" s="7"/>
    </row>
    <row r="58" spans="3:13" ht="13.5" thickBot="1" x14ac:dyDescent="0.25">
      <c r="C58" s="6"/>
      <c r="D58" s="6"/>
      <c r="F58" s="2"/>
      <c r="G58" s="2"/>
      <c r="H58" s="2"/>
      <c r="I58" s="2"/>
      <c r="J58" s="2"/>
      <c r="K58" s="7"/>
      <c r="L58" s="368" t="s">
        <v>41</v>
      </c>
      <c r="M58" s="372"/>
    </row>
    <row r="59" spans="3:13" x14ac:dyDescent="0.2">
      <c r="C59" s="2"/>
      <c r="D59" s="2"/>
      <c r="I59" s="2"/>
      <c r="J59" s="2"/>
      <c r="K59" s="7"/>
      <c r="L59" s="364">
        <v>6.5</v>
      </c>
      <c r="M59" s="365"/>
    </row>
    <row r="60" spans="3:13" x14ac:dyDescent="0.2">
      <c r="C60" s="6"/>
      <c r="D60" s="6"/>
      <c r="E60" s="5"/>
      <c r="F60" s="366"/>
      <c r="G60" s="374"/>
      <c r="K60" s="7"/>
    </row>
    <row r="61" spans="3:13" x14ac:dyDescent="0.2">
      <c r="C61" s="2"/>
      <c r="D61" s="2"/>
      <c r="E61" s="3"/>
      <c r="F61" s="6"/>
      <c r="G61" s="5"/>
      <c r="K61" s="7"/>
    </row>
    <row r="62" spans="3:13" ht="13.5" thickBot="1" x14ac:dyDescent="0.25">
      <c r="C62" s="6"/>
      <c r="D62" s="6"/>
      <c r="F62" s="2"/>
      <c r="G62" s="7"/>
      <c r="H62" s="368" t="s">
        <v>40</v>
      </c>
      <c r="I62" s="372"/>
      <c r="K62" s="7"/>
    </row>
    <row r="63" spans="3:13" x14ac:dyDescent="0.2">
      <c r="C63" s="2"/>
      <c r="D63" s="2"/>
      <c r="F63" s="2"/>
      <c r="G63" s="7"/>
      <c r="H63" s="378"/>
      <c r="I63" s="379"/>
      <c r="K63" s="7"/>
    </row>
    <row r="64" spans="3:13" x14ac:dyDescent="0.2">
      <c r="C64" s="6"/>
      <c r="D64" s="6"/>
      <c r="E64" s="5"/>
      <c r="F64" s="366"/>
      <c r="G64" s="367"/>
      <c r="H64" s="2"/>
      <c r="I64" s="7"/>
      <c r="K64" s="7"/>
    </row>
    <row r="65" spans="3:11" x14ac:dyDescent="0.2">
      <c r="C65" s="2"/>
      <c r="D65" s="2"/>
      <c r="E65" s="3"/>
      <c r="F65" s="2"/>
      <c r="G65" s="2"/>
      <c r="H65" s="2"/>
      <c r="I65" s="7"/>
      <c r="K65" s="7"/>
    </row>
    <row r="66" spans="3:11" ht="13.5" thickBot="1" x14ac:dyDescent="0.25">
      <c r="C66" s="6"/>
      <c r="D66" s="6"/>
      <c r="H66" s="2"/>
      <c r="I66" s="7"/>
      <c r="J66" s="368" t="s">
        <v>39</v>
      </c>
      <c r="K66" s="369"/>
    </row>
    <row r="67" spans="3:11" x14ac:dyDescent="0.2">
      <c r="C67" s="2"/>
      <c r="D67" s="2"/>
      <c r="H67" s="2"/>
      <c r="I67" s="7"/>
      <c r="J67" s="370">
        <v>2.7</v>
      </c>
      <c r="K67" s="371"/>
    </row>
    <row r="68" spans="3:11" x14ac:dyDescent="0.2">
      <c r="C68" s="6"/>
      <c r="D68" s="6"/>
      <c r="E68" s="5"/>
      <c r="F68" s="366"/>
      <c r="G68" s="374"/>
      <c r="H68" s="2"/>
      <c r="I68" s="7"/>
      <c r="J68" s="2"/>
      <c r="K68" s="2"/>
    </row>
    <row r="69" spans="3:11" x14ac:dyDescent="0.2">
      <c r="C69" s="2"/>
      <c r="D69" s="2"/>
      <c r="E69" s="3"/>
      <c r="F69" s="6"/>
      <c r="G69" s="5"/>
      <c r="H69" s="2"/>
      <c r="I69" s="7"/>
    </row>
    <row r="70" spans="3:11" ht="13.5" thickBot="1" x14ac:dyDescent="0.25">
      <c r="C70" s="6"/>
      <c r="D70" s="6"/>
      <c r="F70" s="2"/>
      <c r="G70" s="7"/>
      <c r="H70" s="368" t="s">
        <v>39</v>
      </c>
      <c r="I70" s="369"/>
    </row>
    <row r="71" spans="3:11" x14ac:dyDescent="0.2">
      <c r="C71" s="2"/>
      <c r="D71" s="2"/>
      <c r="F71" s="2"/>
      <c r="G71" s="7"/>
      <c r="H71" s="364"/>
      <c r="I71" s="365"/>
    </row>
    <row r="72" spans="3:11" x14ac:dyDescent="0.2">
      <c r="C72" s="6"/>
      <c r="D72" s="6"/>
      <c r="E72" s="5"/>
      <c r="F72" s="366"/>
      <c r="G72" s="367"/>
    </row>
    <row r="73" spans="3:11" x14ac:dyDescent="0.2">
      <c r="C73" s="2"/>
      <c r="D73" s="4"/>
      <c r="E73" s="3"/>
    </row>
    <row r="74" spans="3:11" x14ac:dyDescent="0.2">
      <c r="C74" s="6"/>
    </row>
  </sheetData>
  <mergeCells count="43">
    <mergeCell ref="J12:K12"/>
    <mergeCell ref="J13:K13"/>
    <mergeCell ref="F14:G14"/>
    <mergeCell ref="C2:I3"/>
    <mergeCell ref="F44:G44"/>
    <mergeCell ref="H46:I46"/>
    <mergeCell ref="F48:G48"/>
    <mergeCell ref="J50:K50"/>
    <mergeCell ref="H16:I16"/>
    <mergeCell ref="H33:I33"/>
    <mergeCell ref="F34:G34"/>
    <mergeCell ref="H17:I17"/>
    <mergeCell ref="F18:G18"/>
    <mergeCell ref="F22:G22"/>
    <mergeCell ref="H24:I24"/>
    <mergeCell ref="H25:I25"/>
    <mergeCell ref="F26:G26"/>
    <mergeCell ref="H8:I8"/>
    <mergeCell ref="H9:I9"/>
    <mergeCell ref="H71:I71"/>
    <mergeCell ref="F72:G72"/>
    <mergeCell ref="C40:H41"/>
    <mergeCell ref="L58:M58"/>
    <mergeCell ref="L59:M59"/>
    <mergeCell ref="J67:K67"/>
    <mergeCell ref="F68:G68"/>
    <mergeCell ref="H70:I70"/>
    <mergeCell ref="F52:G52"/>
    <mergeCell ref="H54:I54"/>
    <mergeCell ref="H55:I55"/>
    <mergeCell ref="F56:G56"/>
    <mergeCell ref="F60:G60"/>
    <mergeCell ref="H62:I62"/>
    <mergeCell ref="J51:K51"/>
    <mergeCell ref="L20:M20"/>
    <mergeCell ref="L21:M21"/>
    <mergeCell ref="H63:I63"/>
    <mergeCell ref="F64:G64"/>
    <mergeCell ref="J66:K66"/>
    <mergeCell ref="J28:K28"/>
    <mergeCell ref="J29:K29"/>
    <mergeCell ref="F30:G30"/>
    <mergeCell ref="H32:I32"/>
  </mergeCells>
  <pageMargins left="0.7" right="0.7" top="0.78740157499999996" bottom="0.78740157499999996" header="0.3" footer="0.3"/>
  <pageSetup paperSize="9" scale="7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35"/>
  <sheetViews>
    <sheetView view="pageBreakPreview" topLeftCell="A13" zoomScale="60" zoomScaleNormal="100" workbookViewId="0">
      <selection activeCell="K20" sqref="K20:M20"/>
    </sheetView>
  </sheetViews>
  <sheetFormatPr defaultRowHeight="12.75" x14ac:dyDescent="0.2"/>
  <cols>
    <col min="1" max="16384" width="9.140625" style="1"/>
  </cols>
  <sheetData>
    <row r="1" spans="2:11" x14ac:dyDescent="0.2">
      <c r="B1" s="360" t="s">
        <v>59</v>
      </c>
      <c r="C1" s="361"/>
      <c r="D1" s="361"/>
      <c r="E1" s="361"/>
      <c r="F1" s="361"/>
      <c r="G1" s="361"/>
    </row>
    <row r="2" spans="2:11" x14ac:dyDescent="0.2">
      <c r="B2" s="361"/>
      <c r="C2" s="361"/>
      <c r="D2" s="361"/>
      <c r="E2" s="361"/>
      <c r="F2" s="361"/>
      <c r="G2" s="361"/>
    </row>
    <row r="4" spans="2:11" x14ac:dyDescent="0.2">
      <c r="G4" s="2" t="s">
        <v>10</v>
      </c>
      <c r="I4" s="1" t="s">
        <v>9</v>
      </c>
    </row>
    <row r="5" spans="2:11" x14ac:dyDescent="0.2">
      <c r="B5" s="6"/>
      <c r="C5" s="6"/>
      <c r="D5" s="5"/>
      <c r="E5" s="366"/>
      <c r="F5" s="374"/>
    </row>
    <row r="6" spans="2:11" x14ac:dyDescent="0.2">
      <c r="B6" s="2"/>
      <c r="C6" s="2"/>
      <c r="D6" s="3"/>
      <c r="E6" s="6"/>
      <c r="F6" s="5"/>
      <c r="H6" s="2"/>
    </row>
    <row r="7" spans="2:11" ht="13.5" thickBot="1" x14ac:dyDescent="0.25">
      <c r="B7" s="6"/>
      <c r="C7" s="6"/>
      <c r="E7" s="2"/>
      <c r="F7" s="7"/>
      <c r="G7" s="368" t="s">
        <v>58</v>
      </c>
      <c r="H7" s="372"/>
    </row>
    <row r="8" spans="2:11" x14ac:dyDescent="0.2">
      <c r="B8" s="2"/>
      <c r="C8" s="2"/>
      <c r="E8" s="2"/>
      <c r="F8" s="7"/>
      <c r="H8" s="13"/>
    </row>
    <row r="9" spans="2:11" ht="13.5" thickBot="1" x14ac:dyDescent="0.25">
      <c r="B9" s="6"/>
      <c r="C9" s="6"/>
      <c r="D9" s="5"/>
      <c r="E9" s="368"/>
      <c r="F9" s="369"/>
      <c r="H9" s="7"/>
    </row>
    <row r="10" spans="2:11" x14ac:dyDescent="0.2">
      <c r="B10" s="2"/>
      <c r="C10" s="2"/>
      <c r="D10" s="3"/>
      <c r="E10" s="2"/>
      <c r="F10" s="2"/>
      <c r="H10" s="7"/>
    </row>
    <row r="11" spans="2:11" ht="13.5" thickBot="1" x14ac:dyDescent="0.25">
      <c r="B11" s="6"/>
      <c r="C11" s="6"/>
      <c r="D11" s="2"/>
      <c r="E11" s="2"/>
      <c r="F11" s="2"/>
      <c r="H11" s="7"/>
      <c r="I11" s="23" t="s">
        <v>56</v>
      </c>
      <c r="J11" s="22"/>
      <c r="K11" s="21"/>
    </row>
    <row r="12" spans="2:11" x14ac:dyDescent="0.2">
      <c r="B12" s="2"/>
      <c r="C12" s="2"/>
      <c r="D12" s="2"/>
      <c r="E12" s="2"/>
      <c r="F12" s="2"/>
      <c r="H12" s="7"/>
      <c r="I12" s="370" t="s">
        <v>57</v>
      </c>
      <c r="J12" s="377"/>
    </row>
    <row r="13" spans="2:11" x14ac:dyDescent="0.2">
      <c r="B13" s="6"/>
      <c r="C13" s="6"/>
      <c r="D13" s="5"/>
      <c r="E13" s="366"/>
      <c r="F13" s="374"/>
      <c r="H13" s="7"/>
      <c r="I13" s="2"/>
      <c r="J13" s="7"/>
    </row>
    <row r="14" spans="2:11" x14ac:dyDescent="0.2">
      <c r="B14" s="2"/>
      <c r="C14" s="2"/>
      <c r="D14" s="3"/>
      <c r="E14" s="6"/>
      <c r="F14" s="5"/>
      <c r="H14" s="7"/>
      <c r="J14" s="7"/>
    </row>
    <row r="15" spans="2:11" ht="13.5" thickBot="1" x14ac:dyDescent="0.25">
      <c r="B15" s="6"/>
      <c r="C15" s="6"/>
      <c r="E15" s="2"/>
      <c r="F15" s="7"/>
      <c r="G15" s="23" t="s">
        <v>56</v>
      </c>
      <c r="H15" s="22"/>
      <c r="I15" s="21"/>
      <c r="J15" s="7"/>
    </row>
    <row r="16" spans="2:11" x14ac:dyDescent="0.2">
      <c r="B16" s="2"/>
      <c r="C16" s="2"/>
      <c r="D16" s="2"/>
      <c r="E16" s="2"/>
      <c r="F16" s="7"/>
      <c r="G16" s="375"/>
      <c r="H16" s="376"/>
      <c r="J16" s="7"/>
    </row>
    <row r="17" spans="2:13" x14ac:dyDescent="0.2">
      <c r="B17" s="6"/>
      <c r="C17" s="6"/>
      <c r="D17" s="5"/>
      <c r="E17" s="366"/>
      <c r="F17" s="367"/>
      <c r="G17" s="2"/>
      <c r="H17" s="2"/>
      <c r="J17" s="7"/>
    </row>
    <row r="18" spans="2:13" x14ac:dyDescent="0.2">
      <c r="B18" s="2"/>
      <c r="C18" s="2"/>
      <c r="D18" s="3"/>
      <c r="E18" s="6"/>
      <c r="F18" s="6"/>
      <c r="G18" s="2"/>
      <c r="H18" s="2"/>
      <c r="J18" s="7"/>
    </row>
    <row r="19" spans="2:13" ht="13.5" thickBot="1" x14ac:dyDescent="0.25">
      <c r="B19" s="6"/>
      <c r="C19" s="6"/>
      <c r="E19" s="2"/>
      <c r="F19" s="2"/>
      <c r="G19" s="2"/>
      <c r="H19" s="2"/>
      <c r="I19" s="2"/>
      <c r="J19" s="7"/>
      <c r="K19" s="20" t="s">
        <v>56</v>
      </c>
      <c r="L19" s="19"/>
      <c r="M19" s="18"/>
    </row>
    <row r="20" spans="2:13" x14ac:dyDescent="0.2">
      <c r="B20" s="2"/>
      <c r="C20" s="2"/>
      <c r="H20" s="2"/>
      <c r="I20" s="2"/>
      <c r="J20" s="7"/>
      <c r="K20" s="364">
        <v>4.0999999999999996</v>
      </c>
      <c r="L20" s="365"/>
    </row>
    <row r="21" spans="2:13" x14ac:dyDescent="0.2">
      <c r="B21" s="6"/>
      <c r="C21" s="6"/>
      <c r="D21" s="5"/>
      <c r="E21" s="366"/>
      <c r="F21" s="374"/>
      <c r="J21" s="7"/>
    </row>
    <row r="22" spans="2:13" x14ac:dyDescent="0.2">
      <c r="B22" s="2"/>
      <c r="C22" s="2"/>
      <c r="D22" s="3"/>
      <c r="E22" s="6"/>
      <c r="F22" s="5"/>
      <c r="J22" s="7"/>
    </row>
    <row r="23" spans="2:13" ht="13.5" thickBot="1" x14ac:dyDescent="0.25">
      <c r="B23" s="6"/>
      <c r="C23" s="6"/>
      <c r="E23" s="2"/>
      <c r="F23" s="7"/>
      <c r="G23" s="387" t="s">
        <v>55</v>
      </c>
      <c r="H23" s="388"/>
      <c r="I23" s="388"/>
      <c r="J23" s="7"/>
    </row>
    <row r="24" spans="2:13" x14ac:dyDescent="0.2">
      <c r="B24" s="2"/>
      <c r="C24" s="2"/>
      <c r="E24" s="2"/>
      <c r="F24" s="7"/>
      <c r="G24" s="378"/>
      <c r="H24" s="379"/>
      <c r="J24" s="7"/>
    </row>
    <row r="25" spans="2:13" x14ac:dyDescent="0.2">
      <c r="B25" s="6"/>
      <c r="C25" s="6"/>
      <c r="D25" s="5"/>
      <c r="E25" s="366"/>
      <c r="F25" s="367"/>
      <c r="G25" s="2"/>
      <c r="H25" s="7"/>
      <c r="J25" s="7"/>
    </row>
    <row r="26" spans="2:13" x14ac:dyDescent="0.2">
      <c r="B26" s="2"/>
      <c r="C26" s="2"/>
      <c r="D26" s="3"/>
      <c r="E26" s="2"/>
      <c r="F26" s="2"/>
      <c r="G26" s="2"/>
      <c r="H26" s="7"/>
      <c r="J26" s="7"/>
    </row>
    <row r="27" spans="2:13" ht="13.5" thickBot="1" x14ac:dyDescent="0.25">
      <c r="B27" s="6"/>
      <c r="C27" s="6"/>
      <c r="G27" s="2"/>
      <c r="H27" s="7"/>
      <c r="I27" s="368" t="s">
        <v>55</v>
      </c>
      <c r="J27" s="369"/>
    </row>
    <row r="28" spans="2:13" x14ac:dyDescent="0.2">
      <c r="B28" s="2"/>
      <c r="C28" s="2"/>
      <c r="G28" s="2"/>
      <c r="H28" s="7"/>
      <c r="I28" s="370" t="s">
        <v>54</v>
      </c>
      <c r="J28" s="371"/>
    </row>
    <row r="29" spans="2:13" x14ac:dyDescent="0.2">
      <c r="B29" s="6"/>
      <c r="C29" s="6"/>
      <c r="D29" s="5"/>
      <c r="E29" s="366"/>
      <c r="F29" s="374"/>
      <c r="G29" s="2"/>
      <c r="H29" s="7"/>
      <c r="I29" s="2"/>
      <c r="J29" s="2"/>
    </row>
    <row r="30" spans="2:13" x14ac:dyDescent="0.2">
      <c r="B30" s="2"/>
      <c r="C30" s="2"/>
      <c r="D30" s="3"/>
      <c r="E30" s="6"/>
      <c r="F30" s="5"/>
      <c r="G30" s="2"/>
      <c r="H30" s="7"/>
    </row>
    <row r="31" spans="2:13" ht="13.5" thickBot="1" x14ac:dyDescent="0.25">
      <c r="B31" s="6"/>
      <c r="C31" s="6"/>
      <c r="E31" s="2"/>
      <c r="F31" s="7"/>
      <c r="G31" s="17" t="s">
        <v>53</v>
      </c>
      <c r="H31" s="16"/>
      <c r="I31" s="15"/>
    </row>
    <row r="32" spans="2:13" x14ac:dyDescent="0.2">
      <c r="B32" s="2"/>
      <c r="C32" s="2"/>
      <c r="E32" s="2"/>
      <c r="F32" s="7"/>
      <c r="G32" s="364"/>
      <c r="H32" s="365"/>
    </row>
    <row r="33" spans="2:6" x14ac:dyDescent="0.2">
      <c r="B33" s="6"/>
      <c r="C33" s="6"/>
      <c r="D33" s="5"/>
      <c r="E33" s="366"/>
      <c r="F33" s="367"/>
    </row>
    <row r="34" spans="2:6" x14ac:dyDescent="0.2">
      <c r="B34" s="2"/>
      <c r="C34" s="4"/>
      <c r="D34" s="3"/>
    </row>
    <row r="35" spans="2:6" x14ac:dyDescent="0.2">
      <c r="B35" s="6"/>
    </row>
  </sheetData>
  <mergeCells count="18">
    <mergeCell ref="K20:L20"/>
    <mergeCell ref="E21:F21"/>
    <mergeCell ref="E5:F5"/>
    <mergeCell ref="G7:H7"/>
    <mergeCell ref="E9:F9"/>
    <mergeCell ref="I12:J12"/>
    <mergeCell ref="E13:F13"/>
    <mergeCell ref="G32:H32"/>
    <mergeCell ref="E33:F33"/>
    <mergeCell ref="B1:G2"/>
    <mergeCell ref="G23:I23"/>
    <mergeCell ref="G24:H24"/>
    <mergeCell ref="E25:F25"/>
    <mergeCell ref="I27:J27"/>
    <mergeCell ref="I28:J28"/>
    <mergeCell ref="E29:F29"/>
    <mergeCell ref="G16:H16"/>
    <mergeCell ref="E17:F17"/>
  </mergeCells>
  <pageMargins left="0.7" right="0.7" top="0.78740157499999996" bottom="0.78740157499999996" header="0.3" footer="0.3"/>
  <pageSetup paperSize="9" scale="7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35"/>
  <sheetViews>
    <sheetView view="pageBreakPreview" zoomScale="60" zoomScaleNormal="100" workbookViewId="0">
      <selection activeCell="P9" sqref="P9"/>
    </sheetView>
  </sheetViews>
  <sheetFormatPr defaultRowHeight="12.75" x14ac:dyDescent="0.2"/>
  <cols>
    <col min="1" max="16384" width="9.140625" style="1"/>
  </cols>
  <sheetData>
    <row r="1" spans="2:11" x14ac:dyDescent="0.2">
      <c r="B1" s="360" t="s">
        <v>64</v>
      </c>
      <c r="C1" s="361"/>
      <c r="D1" s="361"/>
      <c r="E1" s="361"/>
      <c r="F1" s="361"/>
    </row>
    <row r="2" spans="2:11" x14ac:dyDescent="0.2">
      <c r="B2" s="361"/>
      <c r="C2" s="361"/>
      <c r="D2" s="361"/>
      <c r="E2" s="361"/>
      <c r="F2" s="361"/>
    </row>
    <row r="4" spans="2:11" x14ac:dyDescent="0.2">
      <c r="G4" s="2" t="s">
        <v>10</v>
      </c>
      <c r="I4" s="1" t="s">
        <v>9</v>
      </c>
    </row>
    <row r="5" spans="2:11" x14ac:dyDescent="0.2">
      <c r="B5" s="6"/>
      <c r="C5" s="6"/>
      <c r="D5" s="5"/>
      <c r="E5" s="366"/>
      <c r="F5" s="374"/>
    </row>
    <row r="6" spans="2:11" x14ac:dyDescent="0.2">
      <c r="B6" s="2"/>
      <c r="C6" s="2"/>
      <c r="D6" s="3"/>
      <c r="E6" s="6"/>
      <c r="F6" s="5"/>
      <c r="H6" s="2"/>
    </row>
    <row r="7" spans="2:11" ht="13.5" thickBot="1" x14ac:dyDescent="0.25">
      <c r="B7" s="6"/>
      <c r="C7" s="6"/>
      <c r="E7" s="2"/>
      <c r="F7" s="7"/>
      <c r="G7" s="387" t="s">
        <v>62</v>
      </c>
      <c r="H7" s="388"/>
      <c r="I7" s="388"/>
    </row>
    <row r="8" spans="2:11" x14ac:dyDescent="0.2">
      <c r="B8" s="2"/>
      <c r="C8" s="2"/>
      <c r="E8" s="2"/>
      <c r="F8" s="7"/>
      <c r="G8" s="24"/>
      <c r="H8" s="13"/>
    </row>
    <row r="9" spans="2:11" ht="13.5" thickBot="1" x14ac:dyDescent="0.25">
      <c r="B9" s="6"/>
      <c r="C9" s="6"/>
      <c r="D9" s="5"/>
      <c r="E9" s="368"/>
      <c r="F9" s="369"/>
      <c r="H9" s="7"/>
    </row>
    <row r="10" spans="2:11" x14ac:dyDescent="0.2">
      <c r="B10" s="2"/>
      <c r="C10" s="2"/>
      <c r="D10" s="3"/>
      <c r="E10" s="2"/>
      <c r="F10" s="2"/>
      <c r="H10" s="7"/>
    </row>
    <row r="11" spans="2:11" ht="13.5" thickBot="1" x14ac:dyDescent="0.25">
      <c r="B11" s="6"/>
      <c r="C11" s="6"/>
      <c r="D11" s="2"/>
      <c r="E11" s="2"/>
      <c r="F11" s="2"/>
      <c r="H11" s="7"/>
      <c r="I11" s="387" t="s">
        <v>62</v>
      </c>
      <c r="J11" s="388"/>
      <c r="K11" s="388"/>
    </row>
    <row r="12" spans="2:11" x14ac:dyDescent="0.2">
      <c r="B12" s="2"/>
      <c r="C12" s="2"/>
      <c r="D12" s="2"/>
      <c r="E12" s="2"/>
      <c r="F12" s="2"/>
      <c r="H12" s="7"/>
      <c r="I12" s="370">
        <v>0.2</v>
      </c>
      <c r="J12" s="377"/>
    </row>
    <row r="13" spans="2:11" x14ac:dyDescent="0.2">
      <c r="B13" s="6"/>
      <c r="C13" s="6"/>
      <c r="D13" s="5"/>
      <c r="E13" s="366"/>
      <c r="F13" s="374"/>
      <c r="H13" s="7"/>
      <c r="I13" s="2"/>
      <c r="J13" s="7"/>
    </row>
    <row r="14" spans="2:11" x14ac:dyDescent="0.2">
      <c r="B14" s="2"/>
      <c r="C14" s="2"/>
      <c r="D14" s="3"/>
      <c r="E14" s="6"/>
      <c r="F14" s="5"/>
      <c r="H14" s="7"/>
      <c r="J14" s="7"/>
    </row>
    <row r="15" spans="2:11" ht="13.5" thickBot="1" x14ac:dyDescent="0.25">
      <c r="B15" s="6"/>
      <c r="C15" s="6"/>
      <c r="E15" s="2"/>
      <c r="F15" s="7"/>
      <c r="G15" s="387" t="s">
        <v>63</v>
      </c>
      <c r="H15" s="388"/>
      <c r="I15" s="388"/>
      <c r="J15" s="7"/>
    </row>
    <row r="16" spans="2:11" x14ac:dyDescent="0.2">
      <c r="B16" s="2"/>
      <c r="C16" s="2"/>
      <c r="D16" s="2"/>
      <c r="E16" s="2"/>
      <c r="F16" s="7"/>
      <c r="G16" s="375"/>
      <c r="H16" s="376"/>
      <c r="J16" s="7"/>
    </row>
    <row r="17" spans="2:13" x14ac:dyDescent="0.2">
      <c r="B17" s="6"/>
      <c r="C17" s="6"/>
      <c r="D17" s="5"/>
      <c r="E17" s="366"/>
      <c r="F17" s="367"/>
      <c r="G17" s="2"/>
      <c r="H17" s="2"/>
      <c r="J17" s="7"/>
    </row>
    <row r="18" spans="2:13" x14ac:dyDescent="0.2">
      <c r="B18" s="2"/>
      <c r="C18" s="2"/>
      <c r="D18" s="3"/>
      <c r="E18" s="6"/>
      <c r="F18" s="6"/>
      <c r="G18" s="2"/>
      <c r="H18" s="2"/>
      <c r="J18" s="7"/>
    </row>
    <row r="19" spans="2:13" ht="13.5" thickBot="1" x14ac:dyDescent="0.25">
      <c r="B19" s="6"/>
      <c r="C19" s="6"/>
      <c r="E19" s="2"/>
      <c r="F19" s="2"/>
      <c r="G19" s="2"/>
      <c r="H19" s="2"/>
      <c r="I19" s="2"/>
      <c r="J19" s="7"/>
      <c r="K19" s="389" t="s">
        <v>62</v>
      </c>
      <c r="L19" s="390"/>
      <c r="M19" s="390"/>
    </row>
    <row r="20" spans="2:13" x14ac:dyDescent="0.2">
      <c r="B20" s="2"/>
      <c r="C20" s="2"/>
      <c r="H20" s="2"/>
      <c r="I20" s="2"/>
      <c r="J20" s="7"/>
      <c r="K20" s="364">
        <v>8.5</v>
      </c>
      <c r="L20" s="365"/>
    </row>
    <row r="21" spans="2:13" x14ac:dyDescent="0.2">
      <c r="B21" s="6"/>
      <c r="C21" s="6"/>
      <c r="D21" s="5"/>
      <c r="E21" s="366"/>
      <c r="F21" s="374"/>
      <c r="J21" s="7"/>
    </row>
    <row r="22" spans="2:13" x14ac:dyDescent="0.2">
      <c r="B22" s="2"/>
      <c r="C22" s="2"/>
      <c r="D22" s="3"/>
      <c r="E22" s="6"/>
      <c r="F22" s="5"/>
      <c r="J22" s="7"/>
    </row>
    <row r="23" spans="2:13" ht="13.5" thickBot="1" x14ac:dyDescent="0.25">
      <c r="B23" s="6"/>
      <c r="C23" s="6"/>
      <c r="E23" s="2"/>
      <c r="F23" s="7"/>
      <c r="G23" s="387" t="s">
        <v>61</v>
      </c>
      <c r="H23" s="388"/>
      <c r="I23" s="388"/>
      <c r="J23" s="7"/>
    </row>
    <row r="24" spans="2:13" x14ac:dyDescent="0.2">
      <c r="B24" s="2"/>
      <c r="C24" s="2"/>
      <c r="E24" s="2"/>
      <c r="F24" s="7"/>
      <c r="G24" s="378"/>
      <c r="H24" s="379"/>
      <c r="J24" s="7"/>
    </row>
    <row r="25" spans="2:13" x14ac:dyDescent="0.2">
      <c r="B25" s="6"/>
      <c r="C25" s="6"/>
      <c r="D25" s="5"/>
      <c r="E25" s="366"/>
      <c r="F25" s="367"/>
      <c r="G25" s="2"/>
      <c r="H25" s="7"/>
      <c r="J25" s="7"/>
    </row>
    <row r="26" spans="2:13" x14ac:dyDescent="0.2">
      <c r="B26" s="2"/>
      <c r="C26" s="2"/>
      <c r="D26" s="3"/>
      <c r="E26" s="2"/>
      <c r="F26" s="2"/>
      <c r="G26" s="2"/>
      <c r="H26" s="7"/>
      <c r="J26" s="7"/>
    </row>
    <row r="27" spans="2:13" ht="13.5" thickBot="1" x14ac:dyDescent="0.25">
      <c r="B27" s="6"/>
      <c r="C27" s="6"/>
      <c r="G27" s="2"/>
      <c r="H27" s="7"/>
      <c r="I27" s="387" t="s">
        <v>60</v>
      </c>
      <c r="J27" s="388"/>
      <c r="K27" s="388"/>
    </row>
    <row r="28" spans="2:13" x14ac:dyDescent="0.2">
      <c r="B28" s="2"/>
      <c r="C28" s="2"/>
      <c r="G28" s="2"/>
      <c r="H28" s="7"/>
      <c r="I28" s="370">
        <v>11.14</v>
      </c>
      <c r="J28" s="371"/>
    </row>
    <row r="29" spans="2:13" x14ac:dyDescent="0.2">
      <c r="B29" s="6"/>
      <c r="C29" s="6"/>
      <c r="D29" s="5"/>
      <c r="E29" s="366"/>
      <c r="F29" s="374"/>
      <c r="G29" s="2"/>
      <c r="H29" s="7"/>
      <c r="I29" s="2"/>
      <c r="J29" s="2"/>
    </row>
    <row r="30" spans="2:13" x14ac:dyDescent="0.2">
      <c r="B30" s="2"/>
      <c r="C30" s="2"/>
      <c r="D30" s="3"/>
      <c r="E30" s="6"/>
      <c r="F30" s="5"/>
      <c r="G30" s="2"/>
      <c r="H30" s="7"/>
    </row>
    <row r="31" spans="2:13" ht="13.5" thickBot="1" x14ac:dyDescent="0.25">
      <c r="B31" s="6"/>
      <c r="C31" s="6"/>
      <c r="E31" s="2"/>
      <c r="F31" s="7"/>
      <c r="G31" s="387" t="s">
        <v>60</v>
      </c>
      <c r="H31" s="388"/>
      <c r="I31" s="388"/>
    </row>
    <row r="32" spans="2:13" x14ac:dyDescent="0.2">
      <c r="B32" s="2"/>
      <c r="C32" s="2"/>
      <c r="E32" s="2"/>
      <c r="F32" s="7"/>
      <c r="G32" s="364"/>
      <c r="H32" s="365"/>
    </row>
    <row r="33" spans="2:6" x14ac:dyDescent="0.2">
      <c r="B33" s="6"/>
      <c r="C33" s="6"/>
      <c r="D33" s="5"/>
      <c r="E33" s="366"/>
      <c r="F33" s="367"/>
    </row>
    <row r="34" spans="2:6" x14ac:dyDescent="0.2">
      <c r="B34" s="2"/>
      <c r="C34" s="4"/>
      <c r="D34" s="3"/>
    </row>
    <row r="35" spans="2:6" x14ac:dyDescent="0.2">
      <c r="B35" s="6"/>
    </row>
  </sheetData>
  <mergeCells count="22">
    <mergeCell ref="K20:L20"/>
    <mergeCell ref="E21:F21"/>
    <mergeCell ref="E5:F5"/>
    <mergeCell ref="E9:F9"/>
    <mergeCell ref="I12:J12"/>
    <mergeCell ref="E13:F13"/>
    <mergeCell ref="G32:H32"/>
    <mergeCell ref="E33:F33"/>
    <mergeCell ref="B1:F2"/>
    <mergeCell ref="G7:I7"/>
    <mergeCell ref="G15:I15"/>
    <mergeCell ref="G23:I23"/>
    <mergeCell ref="G31:I31"/>
    <mergeCell ref="I27:K27"/>
    <mergeCell ref="I11:K11"/>
    <mergeCell ref="K19:M19"/>
    <mergeCell ref="G24:H24"/>
    <mergeCell ref="E25:F25"/>
    <mergeCell ref="I28:J28"/>
    <mergeCell ref="E29:F29"/>
    <mergeCell ref="G16:H16"/>
    <mergeCell ref="E17:F17"/>
  </mergeCells>
  <pageMargins left="0.7" right="0.7" top="0.78740157499999996" bottom="0.78740157499999996" header="0.3" footer="0.3"/>
  <pageSetup paperSize="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35"/>
  <sheetViews>
    <sheetView tabSelected="1" view="pageBreakPreview" zoomScale="60" zoomScaleNormal="100" workbookViewId="0">
      <selection activeCell="U39" sqref="U39"/>
    </sheetView>
  </sheetViews>
  <sheetFormatPr defaultRowHeight="12.75" x14ac:dyDescent="0.2"/>
  <cols>
    <col min="1" max="16384" width="9.140625" style="1"/>
  </cols>
  <sheetData>
    <row r="1" spans="2:11" x14ac:dyDescent="0.2">
      <c r="B1" s="360" t="s">
        <v>69</v>
      </c>
      <c r="C1" s="361"/>
      <c r="D1" s="361"/>
      <c r="E1" s="361"/>
      <c r="F1" s="361"/>
    </row>
    <row r="2" spans="2:11" x14ac:dyDescent="0.2">
      <c r="B2" s="361"/>
      <c r="C2" s="361"/>
      <c r="D2" s="361"/>
      <c r="E2" s="361"/>
      <c r="F2" s="361"/>
    </row>
    <row r="4" spans="2:11" x14ac:dyDescent="0.2">
      <c r="G4" s="2" t="s">
        <v>10</v>
      </c>
      <c r="I4" s="1" t="s">
        <v>9</v>
      </c>
    </row>
    <row r="5" spans="2:11" x14ac:dyDescent="0.2">
      <c r="B5" s="6"/>
      <c r="C5" s="6"/>
      <c r="D5" s="5"/>
      <c r="E5" s="366"/>
      <c r="F5" s="374"/>
    </row>
    <row r="6" spans="2:11" x14ac:dyDescent="0.2">
      <c r="B6" s="2"/>
      <c r="C6" s="2"/>
      <c r="D6" s="3"/>
      <c r="E6" s="6"/>
      <c r="F6" s="5"/>
      <c r="H6" s="2"/>
    </row>
    <row r="7" spans="2:11" ht="13.5" thickBot="1" x14ac:dyDescent="0.25">
      <c r="B7" s="6"/>
      <c r="C7" s="6"/>
      <c r="E7" s="2"/>
      <c r="F7" s="7"/>
      <c r="G7" s="387" t="s">
        <v>67</v>
      </c>
      <c r="H7" s="388"/>
      <c r="I7" s="388"/>
    </row>
    <row r="8" spans="2:11" x14ac:dyDescent="0.2">
      <c r="B8" s="2"/>
      <c r="C8" s="2"/>
      <c r="E8" s="2"/>
      <c r="F8" s="7"/>
      <c r="G8" s="24"/>
      <c r="H8" s="13"/>
    </row>
    <row r="9" spans="2:11" ht="13.5" thickBot="1" x14ac:dyDescent="0.25">
      <c r="B9" s="6"/>
      <c r="C9" s="6"/>
      <c r="D9" s="5"/>
      <c r="E9" s="368"/>
      <c r="F9" s="369"/>
      <c r="H9" s="7"/>
    </row>
    <row r="10" spans="2:11" x14ac:dyDescent="0.2">
      <c r="B10" s="2"/>
      <c r="C10" s="2"/>
      <c r="D10" s="3"/>
      <c r="E10" s="2"/>
      <c r="F10" s="2"/>
      <c r="H10" s="7"/>
    </row>
    <row r="11" spans="2:11" ht="13.5" thickBot="1" x14ac:dyDescent="0.25">
      <c r="B11" s="6"/>
      <c r="C11" s="6"/>
      <c r="D11" s="2"/>
      <c r="E11" s="2"/>
      <c r="F11" s="2"/>
      <c r="H11" s="7"/>
      <c r="I11" s="387" t="s">
        <v>67</v>
      </c>
      <c r="J11" s="388"/>
      <c r="K11" s="388"/>
    </row>
    <row r="12" spans="2:11" x14ac:dyDescent="0.2">
      <c r="B12" s="2"/>
      <c r="C12" s="2"/>
      <c r="D12" s="2"/>
      <c r="E12" s="2"/>
      <c r="F12" s="2"/>
      <c r="H12" s="7"/>
      <c r="I12" s="370">
        <v>1.1200000000000001</v>
      </c>
      <c r="J12" s="377"/>
    </row>
    <row r="13" spans="2:11" x14ac:dyDescent="0.2">
      <c r="B13" s="6"/>
      <c r="C13" s="6"/>
      <c r="D13" s="5"/>
      <c r="E13" s="366"/>
      <c r="F13" s="374"/>
      <c r="H13" s="7"/>
      <c r="I13" s="2"/>
      <c r="J13" s="7"/>
    </row>
    <row r="14" spans="2:11" x14ac:dyDescent="0.2">
      <c r="B14" s="2"/>
      <c r="C14" s="2"/>
      <c r="D14" s="3"/>
      <c r="E14" s="6"/>
      <c r="F14" s="5"/>
      <c r="H14" s="7"/>
      <c r="J14" s="7"/>
    </row>
    <row r="15" spans="2:11" ht="13.5" thickBot="1" x14ac:dyDescent="0.25">
      <c r="B15" s="6"/>
      <c r="C15" s="6"/>
      <c r="E15" s="2"/>
      <c r="F15" s="7"/>
      <c r="G15" s="17" t="s">
        <v>68</v>
      </c>
      <c r="H15" s="16"/>
      <c r="I15" s="15"/>
      <c r="J15" s="7"/>
    </row>
    <row r="16" spans="2:11" x14ac:dyDescent="0.2">
      <c r="B16" s="2"/>
      <c r="C16" s="2"/>
      <c r="D16" s="2"/>
      <c r="E16" s="2"/>
      <c r="F16" s="7"/>
      <c r="G16" s="375"/>
      <c r="H16" s="376"/>
      <c r="J16" s="7"/>
    </row>
    <row r="17" spans="2:13" x14ac:dyDescent="0.2">
      <c r="B17" s="6"/>
      <c r="C17" s="6"/>
      <c r="D17" s="5"/>
      <c r="E17" s="366"/>
      <c r="F17" s="367"/>
      <c r="G17" s="2"/>
      <c r="H17" s="2"/>
      <c r="J17" s="7"/>
    </row>
    <row r="18" spans="2:13" x14ac:dyDescent="0.2">
      <c r="B18" s="2"/>
      <c r="C18" s="2"/>
      <c r="D18" s="3"/>
      <c r="E18" s="6"/>
      <c r="F18" s="6"/>
      <c r="G18" s="2"/>
      <c r="H18" s="2"/>
      <c r="J18" s="7"/>
    </row>
    <row r="19" spans="2:13" ht="13.5" thickBot="1" x14ac:dyDescent="0.25">
      <c r="B19" s="6"/>
      <c r="C19" s="6"/>
      <c r="E19" s="2"/>
      <c r="F19" s="2"/>
      <c r="G19" s="2"/>
      <c r="H19" s="2"/>
      <c r="I19" s="2"/>
      <c r="J19" s="7"/>
      <c r="K19" s="389" t="s">
        <v>67</v>
      </c>
      <c r="L19" s="390"/>
      <c r="M19" s="390"/>
    </row>
    <row r="20" spans="2:13" x14ac:dyDescent="0.2">
      <c r="B20" s="2"/>
      <c r="C20" s="2"/>
      <c r="H20" s="2"/>
      <c r="I20" s="2"/>
      <c r="J20" s="7"/>
      <c r="K20" s="364">
        <v>9.6999999999999993</v>
      </c>
      <c r="L20" s="365"/>
    </row>
    <row r="21" spans="2:13" x14ac:dyDescent="0.2">
      <c r="B21" s="6"/>
      <c r="C21" s="6"/>
      <c r="D21" s="5"/>
      <c r="E21" s="366"/>
      <c r="F21" s="374"/>
      <c r="J21" s="7"/>
    </row>
    <row r="22" spans="2:13" x14ac:dyDescent="0.2">
      <c r="B22" s="2"/>
      <c r="C22" s="2"/>
      <c r="D22" s="3"/>
      <c r="E22" s="6"/>
      <c r="F22" s="5"/>
      <c r="J22" s="7"/>
    </row>
    <row r="23" spans="2:13" ht="13.5" thickBot="1" x14ac:dyDescent="0.25">
      <c r="B23" s="6"/>
      <c r="C23" s="6"/>
      <c r="E23" s="2"/>
      <c r="F23" s="7"/>
      <c r="G23" s="387" t="s">
        <v>66</v>
      </c>
      <c r="H23" s="388"/>
      <c r="I23" s="388"/>
      <c r="J23" s="7"/>
    </row>
    <row r="24" spans="2:13" x14ac:dyDescent="0.2">
      <c r="B24" s="2"/>
      <c r="C24" s="2"/>
      <c r="E24" s="2"/>
      <c r="F24" s="7"/>
      <c r="G24" s="378"/>
      <c r="H24" s="379"/>
      <c r="J24" s="7"/>
    </row>
    <row r="25" spans="2:13" x14ac:dyDescent="0.2">
      <c r="B25" s="6"/>
      <c r="C25" s="6"/>
      <c r="D25" s="5"/>
      <c r="E25" s="366"/>
      <c r="F25" s="367"/>
      <c r="G25" s="2"/>
      <c r="H25" s="7"/>
      <c r="J25" s="7"/>
    </row>
    <row r="26" spans="2:13" x14ac:dyDescent="0.2">
      <c r="B26" s="2"/>
      <c r="C26" s="2"/>
      <c r="D26" s="3"/>
      <c r="E26" s="2"/>
      <c r="F26" s="2"/>
      <c r="G26" s="2"/>
      <c r="H26" s="7"/>
      <c r="J26" s="7"/>
    </row>
    <row r="27" spans="2:13" ht="13.5" thickBot="1" x14ac:dyDescent="0.25">
      <c r="B27" s="6"/>
      <c r="C27" s="6"/>
      <c r="G27" s="2"/>
      <c r="H27" s="7"/>
      <c r="I27" s="25" t="s">
        <v>65</v>
      </c>
      <c r="J27" s="16"/>
      <c r="K27" s="15"/>
    </row>
    <row r="28" spans="2:13" x14ac:dyDescent="0.2">
      <c r="B28" s="2"/>
      <c r="C28" s="2"/>
      <c r="G28" s="2"/>
      <c r="H28" s="7"/>
      <c r="I28" s="370">
        <v>6.4</v>
      </c>
      <c r="J28" s="371"/>
    </row>
    <row r="29" spans="2:13" x14ac:dyDescent="0.2">
      <c r="B29" s="6"/>
      <c r="C29" s="6"/>
      <c r="D29" s="5"/>
      <c r="E29" s="366"/>
      <c r="F29" s="374"/>
      <c r="G29" s="2"/>
      <c r="H29" s="7"/>
      <c r="I29" s="2"/>
      <c r="J29" s="2"/>
    </row>
    <row r="30" spans="2:13" x14ac:dyDescent="0.2">
      <c r="B30" s="2"/>
      <c r="C30" s="2"/>
      <c r="D30" s="3"/>
      <c r="E30" s="6"/>
      <c r="F30" s="5"/>
      <c r="G30" s="2"/>
      <c r="H30" s="7"/>
    </row>
    <row r="31" spans="2:13" ht="13.5" thickBot="1" x14ac:dyDescent="0.25">
      <c r="B31" s="6"/>
      <c r="C31" s="6"/>
      <c r="E31" s="2"/>
      <c r="F31" s="7"/>
      <c r="G31" s="25" t="s">
        <v>65</v>
      </c>
      <c r="H31" s="16"/>
      <c r="I31" s="15"/>
    </row>
    <row r="32" spans="2:13" x14ac:dyDescent="0.2">
      <c r="B32" s="2"/>
      <c r="C32" s="2"/>
      <c r="E32" s="2"/>
      <c r="F32" s="7"/>
      <c r="G32" s="364"/>
      <c r="H32" s="365"/>
    </row>
    <row r="33" spans="2:6" x14ac:dyDescent="0.2">
      <c r="B33" s="6"/>
      <c r="C33" s="6"/>
      <c r="D33" s="5"/>
      <c r="E33" s="366"/>
      <c r="F33" s="367"/>
    </row>
    <row r="34" spans="2:6" x14ac:dyDescent="0.2">
      <c r="B34" s="2"/>
      <c r="C34" s="4"/>
      <c r="D34" s="3"/>
    </row>
    <row r="35" spans="2:6" x14ac:dyDescent="0.2">
      <c r="B35" s="6"/>
    </row>
  </sheetData>
  <mergeCells count="19">
    <mergeCell ref="K19:M19"/>
    <mergeCell ref="K20:L20"/>
    <mergeCell ref="E21:F21"/>
    <mergeCell ref="E5:F5"/>
    <mergeCell ref="G7:I7"/>
    <mergeCell ref="E9:F9"/>
    <mergeCell ref="I11:K11"/>
    <mergeCell ref="I12:J12"/>
    <mergeCell ref="E13:F13"/>
    <mergeCell ref="G32:H32"/>
    <mergeCell ref="E33:F33"/>
    <mergeCell ref="B1:F2"/>
    <mergeCell ref="G23:I23"/>
    <mergeCell ref="G24:H24"/>
    <mergeCell ref="E25:F25"/>
    <mergeCell ref="I28:J28"/>
    <mergeCell ref="E29:F29"/>
    <mergeCell ref="G16:H16"/>
    <mergeCell ref="E17:F17"/>
  </mergeCells>
  <pageMargins left="0.7" right="0.7" top="0.78740157499999996" bottom="0.78740157499999996" header="0.3" footer="0.3"/>
  <pageSetup paperSize="9" scale="7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60"/>
  <sheetViews>
    <sheetView view="pageBreakPreview" zoomScale="60" zoomScaleNormal="100" workbookViewId="0">
      <selection activeCell="AA52" sqref="AA52"/>
    </sheetView>
  </sheetViews>
  <sheetFormatPr defaultRowHeight="15" x14ac:dyDescent="0.25"/>
  <cols>
    <col min="2" max="25" width="3.7109375" customWidth="1"/>
  </cols>
  <sheetData>
    <row r="1" spans="1:27" ht="26.25" x14ac:dyDescent="0.4">
      <c r="A1" s="172" t="s">
        <v>92</v>
      </c>
      <c r="B1" s="165"/>
      <c r="C1" s="27" t="s">
        <v>93</v>
      </c>
      <c r="D1" s="27"/>
      <c r="E1" s="27"/>
      <c r="F1" s="27"/>
      <c r="G1" s="27"/>
      <c r="H1" s="27"/>
      <c r="I1" s="27"/>
      <c r="J1" s="27"/>
      <c r="K1" s="27"/>
      <c r="L1" s="27" t="s">
        <v>71</v>
      </c>
      <c r="M1" s="27"/>
      <c r="N1" s="27"/>
      <c r="O1" s="27"/>
      <c r="P1" s="165"/>
      <c r="Q1" s="167"/>
      <c r="R1" s="167"/>
      <c r="S1" s="167"/>
      <c r="T1" s="168"/>
      <c r="U1" s="169"/>
      <c r="V1" s="165"/>
      <c r="W1" s="165"/>
      <c r="X1" s="169"/>
      <c r="Y1" s="170"/>
      <c r="Z1" s="171"/>
      <c r="AA1" s="171"/>
    </row>
    <row r="2" spans="1:27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x14ac:dyDescent="0.25">
      <c r="A3" s="173"/>
      <c r="B3" s="29" t="s">
        <v>94</v>
      </c>
      <c r="C3" s="30"/>
      <c r="D3" s="31"/>
      <c r="E3" s="29" t="s">
        <v>95</v>
      </c>
      <c r="F3" s="174"/>
      <c r="G3" s="30"/>
      <c r="H3" s="29" t="s">
        <v>96</v>
      </c>
      <c r="I3" s="30"/>
      <c r="J3" s="31"/>
      <c r="K3" s="29" t="s">
        <v>97</v>
      </c>
      <c r="L3" s="30"/>
      <c r="M3" s="30"/>
      <c r="N3" s="174" t="s">
        <v>98</v>
      </c>
      <c r="O3" s="30"/>
      <c r="P3" s="31"/>
      <c r="Q3" s="30"/>
      <c r="R3" s="30"/>
      <c r="S3" s="30"/>
      <c r="T3" s="32"/>
      <c r="U3" s="30"/>
      <c r="V3" s="33"/>
      <c r="W3" s="34"/>
      <c r="X3" s="35"/>
      <c r="Y3" s="33"/>
      <c r="Z3" s="36"/>
      <c r="AA3" s="36"/>
    </row>
    <row r="4" spans="1:27" ht="15.75" thickBot="1" x14ac:dyDescent="0.3">
      <c r="A4" s="175" t="s">
        <v>76</v>
      </c>
      <c r="B4" s="38" t="s">
        <v>99</v>
      </c>
      <c r="C4" s="39"/>
      <c r="D4" s="40"/>
      <c r="E4" s="38" t="s">
        <v>100</v>
      </c>
      <c r="F4" s="176"/>
      <c r="G4" s="39"/>
      <c r="H4" s="38" t="s">
        <v>101</v>
      </c>
      <c r="I4" s="39"/>
      <c r="J4" s="40"/>
      <c r="K4" s="38" t="s">
        <v>102</v>
      </c>
      <c r="L4" s="39"/>
      <c r="M4" s="39"/>
      <c r="N4" s="177" t="s">
        <v>103</v>
      </c>
      <c r="O4" s="39"/>
      <c r="P4" s="40"/>
      <c r="Q4" s="39"/>
      <c r="R4" s="39"/>
      <c r="S4" s="39"/>
      <c r="T4" s="41"/>
      <c r="U4" s="42" t="s">
        <v>81</v>
      </c>
      <c r="V4" s="40"/>
      <c r="W4" s="43"/>
      <c r="X4" s="42" t="s">
        <v>82</v>
      </c>
      <c r="Y4" s="40"/>
      <c r="Z4" s="44" t="s">
        <v>83</v>
      </c>
      <c r="AA4" s="44" t="s">
        <v>84</v>
      </c>
    </row>
    <row r="5" spans="1:27" ht="15.75" x14ac:dyDescent="0.25">
      <c r="A5" s="45"/>
      <c r="B5" s="46"/>
      <c r="C5" s="47"/>
      <c r="D5" s="48"/>
      <c r="E5" s="49">
        <v>15</v>
      </c>
      <c r="F5" s="50" t="s">
        <v>85</v>
      </c>
      <c r="G5" s="51">
        <v>7</v>
      </c>
      <c r="H5" s="49"/>
      <c r="I5" s="50" t="s">
        <v>85</v>
      </c>
      <c r="J5" s="51"/>
      <c r="K5" s="49">
        <v>15</v>
      </c>
      <c r="L5" s="50" t="s">
        <v>85</v>
      </c>
      <c r="M5" s="51">
        <v>1</v>
      </c>
      <c r="N5" s="49">
        <v>15</v>
      </c>
      <c r="O5" s="50" t="s">
        <v>85</v>
      </c>
      <c r="P5" s="51">
        <v>1</v>
      </c>
      <c r="Q5" s="49"/>
      <c r="R5" s="50" t="s">
        <v>85</v>
      </c>
      <c r="S5" s="52"/>
      <c r="T5" s="53">
        <f>SUM(B5,E5,H5,K5,N5,Q5)</f>
        <v>45</v>
      </c>
      <c r="U5" s="50" t="s">
        <v>85</v>
      </c>
      <c r="V5" s="54">
        <f>SUM(D5,G5,J5,M5,P5,S5)</f>
        <v>9</v>
      </c>
      <c r="W5" s="55"/>
      <c r="X5" s="50" t="s">
        <v>85</v>
      </c>
      <c r="Y5" s="56"/>
      <c r="Z5" s="57"/>
      <c r="AA5" s="57"/>
    </row>
    <row r="6" spans="1:27" ht="15.75" x14ac:dyDescent="0.25">
      <c r="A6" s="58" t="s">
        <v>94</v>
      </c>
      <c r="B6" s="46"/>
      <c r="C6" s="47"/>
      <c r="D6" s="48"/>
      <c r="E6" s="49">
        <v>15</v>
      </c>
      <c r="F6" s="50" t="s">
        <v>85</v>
      </c>
      <c r="G6" s="51">
        <v>6</v>
      </c>
      <c r="H6" s="49"/>
      <c r="I6" s="50" t="s">
        <v>85</v>
      </c>
      <c r="J6" s="51"/>
      <c r="K6" s="49">
        <v>15</v>
      </c>
      <c r="L6" s="50" t="s">
        <v>85</v>
      </c>
      <c r="M6" s="51">
        <v>0</v>
      </c>
      <c r="N6" s="49">
        <v>15</v>
      </c>
      <c r="O6" s="50" t="s">
        <v>85</v>
      </c>
      <c r="P6" s="51">
        <v>3</v>
      </c>
      <c r="Q6" s="49"/>
      <c r="R6" s="50" t="s">
        <v>85</v>
      </c>
      <c r="S6" s="52"/>
      <c r="T6" s="53">
        <f>SUM(B6,E6,H6,K6,N6,Q6)</f>
        <v>45</v>
      </c>
      <c r="U6" s="50" t="s">
        <v>85</v>
      </c>
      <c r="V6" s="54">
        <f>SUM(D6,G6,J6,M6,P6,S6)</f>
        <v>9</v>
      </c>
      <c r="W6" s="55"/>
      <c r="X6" s="50" t="s">
        <v>85</v>
      </c>
      <c r="Y6" s="59"/>
      <c r="Z6" s="57">
        <v>6</v>
      </c>
      <c r="AA6" s="57" t="s">
        <v>89</v>
      </c>
    </row>
    <row r="7" spans="1:27" ht="15.75" x14ac:dyDescent="0.25">
      <c r="A7" s="58" t="s">
        <v>99</v>
      </c>
      <c r="B7" s="46"/>
      <c r="C7" s="47"/>
      <c r="D7" s="48"/>
      <c r="E7" s="49"/>
      <c r="F7" s="50" t="s">
        <v>85</v>
      </c>
      <c r="G7" s="51"/>
      <c r="H7" s="49"/>
      <c r="I7" s="50" t="s">
        <v>85</v>
      </c>
      <c r="J7" s="51"/>
      <c r="K7" s="26"/>
      <c r="L7" s="26"/>
      <c r="M7" s="26"/>
      <c r="N7" s="26"/>
      <c r="O7" s="26"/>
      <c r="P7" s="26"/>
      <c r="Q7" s="49"/>
      <c r="R7" s="50" t="s">
        <v>85</v>
      </c>
      <c r="S7" s="52"/>
      <c r="T7" s="53"/>
      <c r="U7" s="50"/>
      <c r="V7" s="54"/>
      <c r="W7" s="62"/>
      <c r="X7" s="50" t="s">
        <v>85</v>
      </c>
      <c r="Y7" s="63"/>
      <c r="Z7" s="57"/>
      <c r="AA7" s="57"/>
    </row>
    <row r="8" spans="1:27" ht="16.5" thickBot="1" x14ac:dyDescent="0.3">
      <c r="A8" s="38"/>
      <c r="B8" s="64"/>
      <c r="C8" s="65"/>
      <c r="D8" s="66"/>
      <c r="E8" s="67">
        <v>2</v>
      </c>
      <c r="F8" s="68" t="s">
        <v>85</v>
      </c>
      <c r="G8" s="69">
        <v>0</v>
      </c>
      <c r="H8" s="67"/>
      <c r="I8" s="68" t="s">
        <v>85</v>
      </c>
      <c r="J8" s="69"/>
      <c r="K8" s="96">
        <v>2</v>
      </c>
      <c r="L8" s="97" t="s">
        <v>85</v>
      </c>
      <c r="M8" s="98">
        <v>0</v>
      </c>
      <c r="N8" s="96">
        <v>2</v>
      </c>
      <c r="O8" s="97" t="s">
        <v>85</v>
      </c>
      <c r="P8" s="98">
        <v>0</v>
      </c>
      <c r="Q8" s="70"/>
      <c r="R8" s="71" t="s">
        <v>85</v>
      </c>
      <c r="S8" s="73"/>
      <c r="T8" s="74">
        <f>SUM(T5:T7)</f>
        <v>90</v>
      </c>
      <c r="U8" s="75"/>
      <c r="V8" s="76">
        <f>SUM(V5:V7)</f>
        <v>18</v>
      </c>
      <c r="W8" s="55">
        <f>SUM(E8,K8,N8,H8)</f>
        <v>6</v>
      </c>
      <c r="X8" s="50" t="s">
        <v>85</v>
      </c>
      <c r="Y8" s="63">
        <f>SUM(G8,M8,J8,P8)</f>
        <v>0</v>
      </c>
      <c r="Z8" s="77"/>
      <c r="AA8" s="77"/>
    </row>
    <row r="9" spans="1:27" ht="15.75" x14ac:dyDescent="0.25">
      <c r="A9" s="29"/>
      <c r="B9" s="78">
        <v>7</v>
      </c>
      <c r="C9" s="79" t="s">
        <v>85</v>
      </c>
      <c r="D9" s="80">
        <v>15</v>
      </c>
      <c r="E9" s="81"/>
      <c r="F9" s="82"/>
      <c r="G9" s="83"/>
      <c r="H9" s="78"/>
      <c r="I9" s="79" t="s">
        <v>85</v>
      </c>
      <c r="J9" s="80"/>
      <c r="K9" s="78">
        <v>15</v>
      </c>
      <c r="L9" s="79" t="s">
        <v>85</v>
      </c>
      <c r="M9" s="80">
        <v>4</v>
      </c>
      <c r="N9" s="78">
        <v>15</v>
      </c>
      <c r="O9" s="79" t="s">
        <v>85</v>
      </c>
      <c r="P9" s="80">
        <v>6</v>
      </c>
      <c r="Q9" s="78"/>
      <c r="R9" s="79" t="s">
        <v>85</v>
      </c>
      <c r="S9" s="84"/>
      <c r="T9" s="85">
        <f>SUM(B9,E9,H9,K9,N9,Q9)</f>
        <v>37</v>
      </c>
      <c r="U9" s="86" t="s">
        <v>85</v>
      </c>
      <c r="V9" s="87">
        <f>SUM(D9,G9,J9,M9,P9,S9)</f>
        <v>25</v>
      </c>
      <c r="W9" s="88"/>
      <c r="X9" s="86" t="s">
        <v>85</v>
      </c>
      <c r="Y9" s="89"/>
      <c r="Z9" s="90"/>
      <c r="AA9" s="90"/>
    </row>
    <row r="10" spans="1:27" ht="15.75" x14ac:dyDescent="0.25">
      <c r="A10" s="58" t="s">
        <v>95</v>
      </c>
      <c r="B10" s="49">
        <v>6</v>
      </c>
      <c r="C10" s="50" t="s">
        <v>85</v>
      </c>
      <c r="D10" s="51">
        <v>15</v>
      </c>
      <c r="E10" s="46"/>
      <c r="F10" s="91"/>
      <c r="G10" s="48"/>
      <c r="H10" s="49"/>
      <c r="I10" s="50" t="s">
        <v>85</v>
      </c>
      <c r="J10" s="51"/>
      <c r="K10" s="49">
        <v>15</v>
      </c>
      <c r="L10" s="50" t="s">
        <v>85</v>
      </c>
      <c r="M10" s="51">
        <v>3</v>
      </c>
      <c r="N10" s="49">
        <v>15</v>
      </c>
      <c r="O10" s="50" t="s">
        <v>85</v>
      </c>
      <c r="P10" s="51">
        <v>4</v>
      </c>
      <c r="Q10" s="49"/>
      <c r="R10" s="50" t="s">
        <v>85</v>
      </c>
      <c r="S10" s="52"/>
      <c r="T10" s="53">
        <f>SUM(B10,E10,H10,K10,N10,Q10)</f>
        <v>36</v>
      </c>
      <c r="U10" s="50" t="s">
        <v>85</v>
      </c>
      <c r="V10" s="92">
        <f>SUM(D10,G10,J10,M10,P10,S10)</f>
        <v>22</v>
      </c>
      <c r="W10" s="55"/>
      <c r="X10" s="50" t="s">
        <v>85</v>
      </c>
      <c r="Y10" s="63"/>
      <c r="Z10" s="57">
        <v>4</v>
      </c>
      <c r="AA10" s="57" t="s">
        <v>88</v>
      </c>
    </row>
    <row r="11" spans="1:27" ht="15.75" x14ac:dyDescent="0.25">
      <c r="A11" s="58" t="s">
        <v>100</v>
      </c>
      <c r="B11" s="49"/>
      <c r="C11" s="50" t="s">
        <v>85</v>
      </c>
      <c r="D11" s="51"/>
      <c r="E11" s="46"/>
      <c r="F11" s="91"/>
      <c r="G11" s="48"/>
      <c r="H11" s="49"/>
      <c r="I11" s="50" t="s">
        <v>85</v>
      </c>
      <c r="J11" s="51"/>
      <c r="K11" s="60"/>
      <c r="L11" s="50"/>
      <c r="M11" s="61"/>
      <c r="N11" s="60"/>
      <c r="O11" s="50"/>
      <c r="P11" s="61"/>
      <c r="Q11" s="49"/>
      <c r="R11" s="50" t="s">
        <v>85</v>
      </c>
      <c r="S11" s="52"/>
      <c r="T11" s="53">
        <f>SUM(B11,E11,H11,K11,N11,Q11)</f>
        <v>0</v>
      </c>
      <c r="U11" s="50" t="s">
        <v>85</v>
      </c>
      <c r="V11" s="92">
        <f>SUM(D11,G11,J11,M11,P11,S11)</f>
        <v>0</v>
      </c>
      <c r="W11" s="55"/>
      <c r="X11" s="50" t="s">
        <v>85</v>
      </c>
      <c r="Y11" s="63"/>
      <c r="Z11" s="57"/>
      <c r="AA11" s="57"/>
    </row>
    <row r="12" spans="1:27" ht="16.5" thickBot="1" x14ac:dyDescent="0.3">
      <c r="A12" s="38"/>
      <c r="B12" s="67">
        <v>0</v>
      </c>
      <c r="C12" s="68" t="s">
        <v>85</v>
      </c>
      <c r="D12" s="69">
        <v>2</v>
      </c>
      <c r="E12" s="93"/>
      <c r="F12" s="94"/>
      <c r="G12" s="95"/>
      <c r="H12" s="67"/>
      <c r="I12" s="68" t="s">
        <v>85</v>
      </c>
      <c r="J12" s="69"/>
      <c r="K12" s="67">
        <v>2</v>
      </c>
      <c r="L12" s="68" t="s">
        <v>85</v>
      </c>
      <c r="M12" s="69">
        <v>0</v>
      </c>
      <c r="N12" s="67">
        <v>2</v>
      </c>
      <c r="O12" s="68" t="s">
        <v>85</v>
      </c>
      <c r="P12" s="69">
        <v>0</v>
      </c>
      <c r="Q12" s="70"/>
      <c r="R12" s="71" t="s">
        <v>85</v>
      </c>
      <c r="S12" s="73"/>
      <c r="T12" s="74">
        <f>SUM(T9:T11)</f>
        <v>73</v>
      </c>
      <c r="U12" s="75"/>
      <c r="V12" s="99">
        <f>SUM(V9:V11)</f>
        <v>47</v>
      </c>
      <c r="W12" s="100">
        <f>SUM(B12,E12,H12,K12,N12,Q12)</f>
        <v>4</v>
      </c>
      <c r="X12" s="75" t="s">
        <v>85</v>
      </c>
      <c r="Y12" s="101">
        <f>SUM(D12,G12,J12,M12,P12,S12)</f>
        <v>2</v>
      </c>
      <c r="Z12" s="77"/>
      <c r="AA12" s="77"/>
    </row>
    <row r="13" spans="1:27" ht="15.75" customHeight="1" x14ac:dyDescent="0.25">
      <c r="A13" s="29"/>
      <c r="B13" s="78"/>
      <c r="C13" s="79" t="s">
        <v>85</v>
      </c>
      <c r="D13" s="80"/>
      <c r="E13" s="78"/>
      <c r="F13" s="79" t="s">
        <v>85</v>
      </c>
      <c r="G13" s="80"/>
      <c r="H13" s="102"/>
      <c r="I13" s="82"/>
      <c r="J13" s="83"/>
      <c r="K13" s="78"/>
      <c r="L13" s="79" t="s">
        <v>85</v>
      </c>
      <c r="M13" s="80"/>
      <c r="N13" s="78"/>
      <c r="O13" s="79" t="s">
        <v>85</v>
      </c>
      <c r="P13" s="80"/>
      <c r="Q13" s="78"/>
      <c r="R13" s="79" t="s">
        <v>85</v>
      </c>
      <c r="S13" s="84"/>
      <c r="T13" s="85">
        <f>SUM(B13,E13,H13,K13,N13,Q13)</f>
        <v>0</v>
      </c>
      <c r="U13" s="86" t="s">
        <v>85</v>
      </c>
      <c r="V13" s="87">
        <f>SUM(D13,G13,J13,M13,P13,S13)</f>
        <v>0</v>
      </c>
      <c r="W13" s="88"/>
      <c r="X13" s="86" t="s">
        <v>85</v>
      </c>
      <c r="Y13" s="89"/>
      <c r="Z13" s="351"/>
      <c r="AA13" s="352"/>
    </row>
    <row r="14" spans="1:27" x14ac:dyDescent="0.25">
      <c r="A14" s="58" t="s">
        <v>96</v>
      </c>
      <c r="B14" s="49"/>
      <c r="C14" s="50" t="s">
        <v>85</v>
      </c>
      <c r="D14" s="51"/>
      <c r="E14" s="103"/>
      <c r="F14" s="50" t="s">
        <v>85</v>
      </c>
      <c r="G14" s="51"/>
      <c r="H14" s="47"/>
      <c r="I14" s="91"/>
      <c r="J14" s="48"/>
      <c r="K14" s="103"/>
      <c r="L14" s="50" t="s">
        <v>85</v>
      </c>
      <c r="M14" s="51"/>
      <c r="N14" s="103"/>
      <c r="O14" s="50" t="s">
        <v>85</v>
      </c>
      <c r="P14" s="51"/>
      <c r="Q14" s="49"/>
      <c r="R14" s="50" t="s">
        <v>85</v>
      </c>
      <c r="S14" s="52"/>
      <c r="T14" s="53">
        <f>SUM(B14,E14,H14,K14,N14,Q14)</f>
        <v>0</v>
      </c>
      <c r="U14" s="50" t="s">
        <v>85</v>
      </c>
      <c r="V14" s="92">
        <f>SUM(D14,G14,J14,M14,P14,S14)</f>
        <v>0</v>
      </c>
      <c r="W14" s="55"/>
      <c r="X14" s="50" t="s">
        <v>85</v>
      </c>
      <c r="Y14" s="63"/>
      <c r="Z14" s="353"/>
      <c r="AA14" s="354"/>
    </row>
    <row r="15" spans="1:27" x14ac:dyDescent="0.25">
      <c r="A15" s="58" t="s">
        <v>101</v>
      </c>
      <c r="B15" s="49"/>
      <c r="C15" s="50" t="s">
        <v>85</v>
      </c>
      <c r="D15" s="51"/>
      <c r="E15" s="49"/>
      <c r="F15" s="50" t="s">
        <v>85</v>
      </c>
      <c r="G15" s="51"/>
      <c r="H15" s="47"/>
      <c r="I15" s="91"/>
      <c r="J15" s="48"/>
      <c r="K15" s="49"/>
      <c r="L15" s="50" t="s">
        <v>85</v>
      </c>
      <c r="M15" s="51"/>
      <c r="N15" s="49"/>
      <c r="O15" s="50" t="s">
        <v>85</v>
      </c>
      <c r="P15" s="51"/>
      <c r="Q15" s="49"/>
      <c r="R15" s="50" t="s">
        <v>85</v>
      </c>
      <c r="S15" s="52"/>
      <c r="T15" s="53">
        <f>SUM(B15,E15,H15,K15,N15,Q15)</f>
        <v>0</v>
      </c>
      <c r="U15" s="50" t="s">
        <v>85</v>
      </c>
      <c r="V15" s="92">
        <f>SUM(D15,G15,J15,M15,P15,S15)</f>
        <v>0</v>
      </c>
      <c r="W15" s="55"/>
      <c r="X15" s="50" t="s">
        <v>85</v>
      </c>
      <c r="Y15" s="63"/>
      <c r="Z15" s="353"/>
      <c r="AA15" s="354"/>
    </row>
    <row r="16" spans="1:27" ht="15.75" thickBot="1" x14ac:dyDescent="0.3">
      <c r="A16" s="38"/>
      <c r="B16" s="70"/>
      <c r="C16" s="71" t="s">
        <v>85</v>
      </c>
      <c r="D16" s="72"/>
      <c r="E16" s="70"/>
      <c r="F16" s="71" t="s">
        <v>85</v>
      </c>
      <c r="G16" s="72"/>
      <c r="H16" s="65"/>
      <c r="I16" s="107"/>
      <c r="J16" s="66"/>
      <c r="K16" s="70"/>
      <c r="L16" s="71" t="s">
        <v>85</v>
      </c>
      <c r="M16" s="72"/>
      <c r="N16" s="70"/>
      <c r="O16" s="71" t="s">
        <v>85</v>
      </c>
      <c r="P16" s="72"/>
      <c r="Q16" s="70"/>
      <c r="R16" s="71" t="s">
        <v>85</v>
      </c>
      <c r="S16" s="73"/>
      <c r="T16" s="74">
        <f>SUM(T13:T15)</f>
        <v>0</v>
      </c>
      <c r="U16" s="75"/>
      <c r="V16" s="99">
        <f>SUM(V13:V15)</f>
        <v>0</v>
      </c>
      <c r="W16" s="100">
        <f>SUM(B16,E16,H16,K16,N16,Q16)</f>
        <v>0</v>
      </c>
      <c r="X16" s="75" t="s">
        <v>85</v>
      </c>
      <c r="Y16" s="101">
        <f>SUM(D16,G16,J16,M16,P16,S16)</f>
        <v>0</v>
      </c>
      <c r="Z16" s="355"/>
      <c r="AA16" s="356"/>
    </row>
    <row r="17" spans="1:27" ht="15.75" x14ac:dyDescent="0.25">
      <c r="A17" s="29"/>
      <c r="B17" s="78">
        <v>1</v>
      </c>
      <c r="C17" s="79" t="s">
        <v>85</v>
      </c>
      <c r="D17" s="80">
        <v>15</v>
      </c>
      <c r="E17" s="78">
        <v>4</v>
      </c>
      <c r="F17" s="79" t="s">
        <v>85</v>
      </c>
      <c r="G17" s="80">
        <v>15</v>
      </c>
      <c r="H17" s="105"/>
      <c r="I17" s="79" t="s">
        <v>85</v>
      </c>
      <c r="J17" s="80"/>
      <c r="K17" s="81"/>
      <c r="L17" s="82"/>
      <c r="M17" s="83"/>
      <c r="N17" s="78">
        <v>4</v>
      </c>
      <c r="O17" s="79" t="s">
        <v>85</v>
      </c>
      <c r="P17" s="80">
        <v>15</v>
      </c>
      <c r="Q17" s="78"/>
      <c r="R17" s="79" t="s">
        <v>85</v>
      </c>
      <c r="S17" s="84"/>
      <c r="T17" s="85">
        <f>SUM(B17,E17,H17,K17,N17,Q17)</f>
        <v>9</v>
      </c>
      <c r="U17" s="86" t="s">
        <v>85</v>
      </c>
      <c r="V17" s="87">
        <f>SUM(D17,G17,J17,M17,P17,S17)</f>
        <v>45</v>
      </c>
      <c r="W17" s="88"/>
      <c r="X17" s="86" t="s">
        <v>85</v>
      </c>
      <c r="Y17" s="89"/>
      <c r="Z17" s="90"/>
      <c r="AA17" s="90"/>
    </row>
    <row r="18" spans="1:27" ht="15.75" x14ac:dyDescent="0.25">
      <c r="A18" s="58" t="s">
        <v>97</v>
      </c>
      <c r="B18" s="49">
        <v>0</v>
      </c>
      <c r="C18" s="50" t="s">
        <v>85</v>
      </c>
      <c r="D18" s="51">
        <v>15</v>
      </c>
      <c r="E18" s="103">
        <v>3</v>
      </c>
      <c r="F18" s="50" t="s">
        <v>85</v>
      </c>
      <c r="G18" s="51">
        <v>15</v>
      </c>
      <c r="H18" s="49"/>
      <c r="I18" s="50" t="s">
        <v>85</v>
      </c>
      <c r="J18" s="51"/>
      <c r="K18" s="46"/>
      <c r="L18" s="91"/>
      <c r="M18" s="48"/>
      <c r="N18" s="49">
        <v>5</v>
      </c>
      <c r="O18" s="50" t="s">
        <v>85</v>
      </c>
      <c r="P18" s="51">
        <v>15</v>
      </c>
      <c r="Q18" s="49"/>
      <c r="R18" s="50" t="s">
        <v>85</v>
      </c>
      <c r="S18" s="52"/>
      <c r="T18" s="53">
        <f>SUM(B18,E18,H18,K18,N18,Q18)</f>
        <v>8</v>
      </c>
      <c r="U18" s="50" t="s">
        <v>85</v>
      </c>
      <c r="V18" s="92">
        <f>SUM(D18,G18,J18,M18,P18,S18)</f>
        <v>45</v>
      </c>
      <c r="W18" s="55"/>
      <c r="X18" s="50" t="s">
        <v>85</v>
      </c>
      <c r="Y18" s="63"/>
      <c r="Z18" s="57">
        <v>0</v>
      </c>
      <c r="AA18" s="57" t="s">
        <v>86</v>
      </c>
    </row>
    <row r="19" spans="1:27" ht="15.75" x14ac:dyDescent="0.25">
      <c r="A19" s="58" t="s">
        <v>102</v>
      </c>
      <c r="B19" s="60"/>
      <c r="C19" s="50"/>
      <c r="D19" s="61"/>
      <c r="E19" s="60"/>
      <c r="F19" s="50"/>
      <c r="G19" s="61"/>
      <c r="H19" s="103"/>
      <c r="I19" s="50" t="s">
        <v>85</v>
      </c>
      <c r="J19" s="51"/>
      <c r="K19" s="46"/>
      <c r="L19" s="91"/>
      <c r="M19" s="48"/>
      <c r="N19" s="49"/>
      <c r="O19" s="50" t="s">
        <v>85</v>
      </c>
      <c r="P19" s="51"/>
      <c r="Q19" s="49"/>
      <c r="R19" s="50" t="s">
        <v>85</v>
      </c>
      <c r="S19" s="52"/>
      <c r="T19" s="53">
        <f>SUM(B19,E19,H19,K19,N19,Q19)</f>
        <v>0</v>
      </c>
      <c r="U19" s="50" t="s">
        <v>85</v>
      </c>
      <c r="V19" s="92">
        <f>SUM(D19,G19,J19,M19,P19,S19)</f>
        <v>0</v>
      </c>
      <c r="W19" s="55"/>
      <c r="X19" s="50" t="s">
        <v>85</v>
      </c>
      <c r="Y19" s="63"/>
      <c r="Z19" s="57"/>
      <c r="AA19" s="57"/>
    </row>
    <row r="20" spans="1:27" ht="16.5" thickBot="1" x14ac:dyDescent="0.3">
      <c r="A20" s="26"/>
      <c r="B20" s="67">
        <v>0</v>
      </c>
      <c r="C20" s="68" t="s">
        <v>85</v>
      </c>
      <c r="D20" s="69">
        <v>2</v>
      </c>
      <c r="E20" s="67">
        <v>0</v>
      </c>
      <c r="F20" s="68" t="s">
        <v>85</v>
      </c>
      <c r="G20" s="69">
        <v>2</v>
      </c>
      <c r="H20" s="68"/>
      <c r="I20" s="68" t="s">
        <v>85</v>
      </c>
      <c r="J20" s="69"/>
      <c r="K20" s="93"/>
      <c r="L20" s="94"/>
      <c r="M20" s="95"/>
      <c r="N20" s="67">
        <v>0</v>
      </c>
      <c r="O20" s="68" t="s">
        <v>85</v>
      </c>
      <c r="P20" s="69">
        <v>2</v>
      </c>
      <c r="Q20" s="70"/>
      <c r="R20" s="71" t="s">
        <v>85</v>
      </c>
      <c r="S20" s="73"/>
      <c r="T20" s="74">
        <f>SUM(T17:T19)</f>
        <v>17</v>
      </c>
      <c r="U20" s="50"/>
      <c r="V20" s="99">
        <f>SUM(V17:V19)</f>
        <v>90</v>
      </c>
      <c r="W20" s="100">
        <f>SUM(B20,E20,H20,K20,N20,Q20)</f>
        <v>0</v>
      </c>
      <c r="X20" s="75" t="s">
        <v>85</v>
      </c>
      <c r="Y20" s="101">
        <f>SUM(D20,G20,J20,M20,P20,S20)</f>
        <v>6</v>
      </c>
      <c r="Z20" s="108"/>
      <c r="AA20" s="57"/>
    </row>
    <row r="21" spans="1:27" x14ac:dyDescent="0.25">
      <c r="A21" s="32"/>
      <c r="B21" s="178">
        <v>1</v>
      </c>
      <c r="C21" s="179" t="s">
        <v>85</v>
      </c>
      <c r="D21" s="180">
        <v>15</v>
      </c>
      <c r="E21" s="178">
        <v>6</v>
      </c>
      <c r="F21" s="179" t="s">
        <v>85</v>
      </c>
      <c r="G21" s="180">
        <v>15</v>
      </c>
      <c r="H21" s="109"/>
      <c r="I21" s="79" t="s">
        <v>85</v>
      </c>
      <c r="J21" s="110"/>
      <c r="K21" s="109">
        <v>15</v>
      </c>
      <c r="L21" s="79" t="s">
        <v>85</v>
      </c>
      <c r="M21" s="110">
        <v>4</v>
      </c>
      <c r="N21" s="111"/>
      <c r="O21" s="112"/>
      <c r="P21" s="113"/>
      <c r="Q21" s="109"/>
      <c r="R21" s="79" t="s">
        <v>85</v>
      </c>
      <c r="S21" s="114"/>
      <c r="T21" s="85">
        <f>SUM(B21,E21,H21,K21,N21,Q21)</f>
        <v>22</v>
      </c>
      <c r="U21" s="86" t="s">
        <v>85</v>
      </c>
      <c r="V21" s="87">
        <f>SUM(D21,G21,J21,M21,P21,S21)</f>
        <v>34</v>
      </c>
      <c r="W21" s="88"/>
      <c r="X21" s="86" t="s">
        <v>85</v>
      </c>
      <c r="Y21" s="89"/>
      <c r="Z21" s="115"/>
      <c r="AA21" s="116"/>
    </row>
    <row r="22" spans="1:27" x14ac:dyDescent="0.25">
      <c r="A22" s="26" t="s">
        <v>98</v>
      </c>
      <c r="B22" s="181">
        <v>3</v>
      </c>
      <c r="C22" s="182" t="s">
        <v>85</v>
      </c>
      <c r="D22" s="183">
        <v>15</v>
      </c>
      <c r="E22" s="184">
        <v>4</v>
      </c>
      <c r="F22" s="182" t="s">
        <v>85</v>
      </c>
      <c r="G22" s="183">
        <v>15</v>
      </c>
      <c r="H22" s="103"/>
      <c r="I22" s="50" t="s">
        <v>85</v>
      </c>
      <c r="J22" s="51"/>
      <c r="K22" s="103">
        <v>15</v>
      </c>
      <c r="L22" s="50" t="s">
        <v>85</v>
      </c>
      <c r="M22" s="51">
        <v>5</v>
      </c>
      <c r="N22" s="117"/>
      <c r="O22" s="118"/>
      <c r="P22" s="119"/>
      <c r="Q22" s="120"/>
      <c r="R22" s="50" t="s">
        <v>85</v>
      </c>
      <c r="S22" s="121"/>
      <c r="T22" s="53">
        <f>SUM(B22,E22,H22,K22,N22,Q22)</f>
        <v>22</v>
      </c>
      <c r="U22" s="50" t="s">
        <v>85</v>
      </c>
      <c r="V22" s="92">
        <f>SUM(D22,G22,J22,M22,P22,S22)</f>
        <v>35</v>
      </c>
      <c r="W22" s="55"/>
      <c r="X22" s="50" t="s">
        <v>85</v>
      </c>
      <c r="Y22" s="63"/>
      <c r="Z22" s="122">
        <v>2</v>
      </c>
      <c r="AA22" s="123" t="s">
        <v>91</v>
      </c>
    </row>
    <row r="23" spans="1:27" x14ac:dyDescent="0.25">
      <c r="A23" s="185" t="s">
        <v>103</v>
      </c>
      <c r="B23" s="186"/>
      <c r="C23" s="182"/>
      <c r="D23" s="187"/>
      <c r="E23" s="186"/>
      <c r="F23" s="182"/>
      <c r="G23" s="187"/>
      <c r="H23" s="120"/>
      <c r="I23" s="50" t="s">
        <v>85</v>
      </c>
      <c r="J23" s="124"/>
      <c r="K23" s="120"/>
      <c r="L23" s="50" t="s">
        <v>85</v>
      </c>
      <c r="M23" s="124"/>
      <c r="N23" s="117"/>
      <c r="O23" s="118"/>
      <c r="P23" s="119"/>
      <c r="Q23" s="120"/>
      <c r="R23" s="50" t="s">
        <v>85</v>
      </c>
      <c r="S23" s="121"/>
      <c r="T23" s="53">
        <f>SUM(B23,E23,H23,K23,N23,Q23)</f>
        <v>0</v>
      </c>
      <c r="U23" s="50" t="s">
        <v>85</v>
      </c>
      <c r="V23" s="92">
        <f>SUM(D23,G23,J23,M23,P23,S23)</f>
        <v>0</v>
      </c>
      <c r="W23" s="55"/>
      <c r="X23" s="50" t="s">
        <v>85</v>
      </c>
      <c r="Y23" s="63"/>
      <c r="Z23" s="125"/>
      <c r="AA23" s="126"/>
    </row>
    <row r="24" spans="1:27" ht="15.75" thickBot="1" x14ac:dyDescent="0.3">
      <c r="A24" s="127"/>
      <c r="B24" s="67">
        <v>0</v>
      </c>
      <c r="C24" s="68" t="s">
        <v>85</v>
      </c>
      <c r="D24" s="69">
        <v>2</v>
      </c>
      <c r="E24" s="188">
        <v>0</v>
      </c>
      <c r="F24" s="189" t="s">
        <v>85</v>
      </c>
      <c r="G24" s="190">
        <v>2</v>
      </c>
      <c r="H24" s="191"/>
      <c r="I24" s="68" t="s">
        <v>85</v>
      </c>
      <c r="J24" s="192"/>
      <c r="K24" s="67">
        <v>2</v>
      </c>
      <c r="L24" s="68" t="s">
        <v>85</v>
      </c>
      <c r="M24" s="69">
        <v>0</v>
      </c>
      <c r="N24" s="130"/>
      <c r="O24" s="131"/>
      <c r="P24" s="132"/>
      <c r="Q24" s="128"/>
      <c r="R24" s="71" t="s">
        <v>85</v>
      </c>
      <c r="S24" s="133"/>
      <c r="T24" s="74">
        <f>SUM(T21:T23)</f>
        <v>44</v>
      </c>
      <c r="U24" s="50"/>
      <c r="V24" s="99">
        <f>SUM(V21:V23)</f>
        <v>69</v>
      </c>
      <c r="W24" s="100">
        <f>SUM(B24,E24,H24,K24,N24,Q24)</f>
        <v>2</v>
      </c>
      <c r="X24" s="75" t="s">
        <v>85</v>
      </c>
      <c r="Y24" s="101">
        <f>SUM(D24,G24,J24,M24,P24,S24)</f>
        <v>4</v>
      </c>
      <c r="Z24" s="125"/>
      <c r="AA24" s="126"/>
    </row>
    <row r="25" spans="1:27" x14ac:dyDescent="0.25">
      <c r="A25" s="134"/>
      <c r="B25" s="109"/>
      <c r="C25" s="79" t="s">
        <v>85</v>
      </c>
      <c r="D25" s="110"/>
      <c r="E25" s="109"/>
      <c r="F25" s="79" t="s">
        <v>85</v>
      </c>
      <c r="G25" s="110"/>
      <c r="H25" s="109"/>
      <c r="I25" s="79" t="s">
        <v>85</v>
      </c>
      <c r="J25" s="110"/>
      <c r="K25" s="109"/>
      <c r="L25" s="79" t="s">
        <v>85</v>
      </c>
      <c r="M25" s="110"/>
      <c r="N25" s="109"/>
      <c r="O25" s="79" t="s">
        <v>85</v>
      </c>
      <c r="P25" s="110"/>
      <c r="Q25" s="111"/>
      <c r="R25" s="135"/>
      <c r="S25" s="136"/>
      <c r="T25" s="85">
        <f>SUM(B25,E25,H25,K25,N25,Q25)</f>
        <v>0</v>
      </c>
      <c r="U25" s="137" t="s">
        <v>87</v>
      </c>
      <c r="V25" s="87">
        <f>SUM(D25,G25,J25,M25,P25,S25)</f>
        <v>0</v>
      </c>
      <c r="W25" s="88"/>
      <c r="X25" s="137" t="s">
        <v>87</v>
      </c>
      <c r="Y25" s="89"/>
      <c r="Z25" s="115"/>
      <c r="AA25" s="116"/>
    </row>
    <row r="26" spans="1:27" x14ac:dyDescent="0.25">
      <c r="A26" s="58"/>
      <c r="B26" s="120"/>
      <c r="C26" s="50" t="s">
        <v>85</v>
      </c>
      <c r="D26" s="124"/>
      <c r="E26" s="120"/>
      <c r="F26" s="50" t="s">
        <v>85</v>
      </c>
      <c r="G26" s="124"/>
      <c r="H26" s="120"/>
      <c r="I26" s="50" t="s">
        <v>85</v>
      </c>
      <c r="J26" s="124"/>
      <c r="K26" s="120"/>
      <c r="L26" s="50" t="s">
        <v>85</v>
      </c>
      <c r="M26" s="124"/>
      <c r="N26" s="120"/>
      <c r="O26" s="50" t="s">
        <v>85</v>
      </c>
      <c r="P26" s="124"/>
      <c r="Q26" s="117"/>
      <c r="R26" s="138"/>
      <c r="S26" s="139"/>
      <c r="T26" s="53">
        <f>SUM(B26,E26,H26,K26,N26,Q26)</f>
        <v>0</v>
      </c>
      <c r="U26" s="50" t="s">
        <v>85</v>
      </c>
      <c r="V26" s="92">
        <f>SUM(D26,G26,J26,M26,P26,S26)</f>
        <v>0</v>
      </c>
      <c r="W26" s="55"/>
      <c r="X26" s="50" t="s">
        <v>85</v>
      </c>
      <c r="Y26" s="63"/>
      <c r="Z26" s="125"/>
      <c r="AA26" s="126"/>
    </row>
    <row r="27" spans="1:27" ht="18" x14ac:dyDescent="0.25">
      <c r="A27" s="58"/>
      <c r="B27" s="140"/>
      <c r="C27" s="141" t="s">
        <v>85</v>
      </c>
      <c r="D27" s="142"/>
      <c r="E27" s="140"/>
      <c r="F27" s="141" t="s">
        <v>85</v>
      </c>
      <c r="G27" s="142"/>
      <c r="H27" s="140"/>
      <c r="I27" s="141" t="s">
        <v>85</v>
      </c>
      <c r="J27" s="142"/>
      <c r="K27" s="140"/>
      <c r="L27" s="141" t="s">
        <v>85</v>
      </c>
      <c r="M27" s="142"/>
      <c r="N27" s="140"/>
      <c r="O27" s="141" t="s">
        <v>85</v>
      </c>
      <c r="P27" s="142"/>
      <c r="Q27" s="143"/>
      <c r="R27" s="144"/>
      <c r="S27" s="145"/>
      <c r="T27" s="146">
        <f>SUM(B27,E27,H27,K27,N27,Q27)</f>
        <v>0</v>
      </c>
      <c r="U27" s="141" t="s">
        <v>85</v>
      </c>
      <c r="V27" s="147">
        <f>SUM(D27,G27,J27,M27,P27,S27)</f>
        <v>0</v>
      </c>
      <c r="W27" s="148"/>
      <c r="X27" s="141" t="s">
        <v>85</v>
      </c>
      <c r="Y27" s="149"/>
      <c r="Z27" s="125"/>
      <c r="AA27" s="126"/>
    </row>
    <row r="28" spans="1:27" ht="18.75" thickBot="1" x14ac:dyDescent="0.3">
      <c r="A28" s="38"/>
      <c r="B28" s="150"/>
      <c r="C28" s="151" t="s">
        <v>85</v>
      </c>
      <c r="D28" s="152"/>
      <c r="E28" s="150"/>
      <c r="F28" s="151" t="s">
        <v>85</v>
      </c>
      <c r="G28" s="152"/>
      <c r="H28" s="150"/>
      <c r="I28" s="151" t="s">
        <v>85</v>
      </c>
      <c r="J28" s="152"/>
      <c r="K28" s="150"/>
      <c r="L28" s="153" t="s">
        <v>85</v>
      </c>
      <c r="M28" s="152"/>
      <c r="N28" s="150"/>
      <c r="O28" s="151" t="s">
        <v>85</v>
      </c>
      <c r="P28" s="152"/>
      <c r="Q28" s="154"/>
      <c r="R28" s="155"/>
      <c r="S28" s="156"/>
      <c r="T28" s="157">
        <f>SUM(T25:T27)</f>
        <v>0</v>
      </c>
      <c r="U28" s="158"/>
      <c r="V28" s="159">
        <f>SUM(V25:V27)</f>
        <v>0</v>
      </c>
      <c r="W28" s="160">
        <f>SUM(B28,E28,H28,K28,N28,Q28)</f>
        <v>0</v>
      </c>
      <c r="X28" s="158" t="s">
        <v>85</v>
      </c>
      <c r="Y28" s="161">
        <f>SUM(D28,G28,J28,M28,P28,S28)</f>
        <v>0</v>
      </c>
      <c r="Z28" s="162"/>
      <c r="AA28" s="163"/>
    </row>
    <row r="29" spans="1:27" ht="18" x14ac:dyDescent="0.25">
      <c r="A29" s="164"/>
      <c r="B29" s="165"/>
      <c r="C29" s="141"/>
      <c r="D29" s="165"/>
      <c r="E29" s="165"/>
      <c r="F29" s="141"/>
      <c r="G29" s="165"/>
      <c r="H29" s="165"/>
      <c r="I29" s="141"/>
      <c r="J29" s="165"/>
      <c r="K29" s="165"/>
      <c r="L29" s="166"/>
      <c r="M29" s="165"/>
      <c r="N29" s="165"/>
      <c r="O29" s="141"/>
      <c r="P29" s="165"/>
      <c r="Q29" s="167"/>
      <c r="R29" s="167"/>
      <c r="S29" s="167"/>
      <c r="T29" s="168"/>
      <c r="U29" s="169"/>
      <c r="V29" s="165"/>
      <c r="W29" s="165"/>
      <c r="X29" s="169"/>
      <c r="Y29" s="170"/>
      <c r="Z29" s="171"/>
      <c r="AA29" s="171"/>
    </row>
    <row r="30" spans="1:27" ht="26.25" x14ac:dyDescent="0.4">
      <c r="A30" s="172" t="s">
        <v>104</v>
      </c>
      <c r="B30" s="165"/>
      <c r="C30" s="27" t="s">
        <v>93</v>
      </c>
      <c r="D30" s="27"/>
      <c r="E30" s="27"/>
      <c r="F30" s="27"/>
      <c r="G30" s="27"/>
      <c r="H30" s="27"/>
      <c r="I30" s="27"/>
      <c r="J30" s="27"/>
      <c r="K30" s="27"/>
      <c r="L30" s="27" t="s">
        <v>71</v>
      </c>
      <c r="M30" s="27"/>
      <c r="N30" s="27"/>
      <c r="O30" s="27"/>
      <c r="P30" s="165"/>
      <c r="Q30" s="167"/>
      <c r="R30" s="167"/>
      <c r="S30" s="167"/>
      <c r="T30" s="168"/>
      <c r="U30" s="169"/>
      <c r="V30" s="165"/>
      <c r="W30" s="165"/>
      <c r="X30" s="169"/>
      <c r="Y30" s="170"/>
      <c r="Z30" s="171"/>
      <c r="AA30" s="171"/>
    </row>
    <row r="31" spans="1:27" ht="18" x14ac:dyDescent="0.25">
      <c r="A31" s="164"/>
      <c r="B31" s="165"/>
      <c r="C31" s="141"/>
      <c r="D31" s="165"/>
      <c r="E31" s="165"/>
      <c r="F31" s="141"/>
      <c r="G31" s="165"/>
      <c r="H31" s="165"/>
      <c r="I31" s="141"/>
      <c r="J31" s="165"/>
      <c r="K31" s="165"/>
      <c r="L31" s="166"/>
      <c r="M31" s="165"/>
      <c r="N31" s="165"/>
      <c r="O31" s="141"/>
      <c r="P31" s="165"/>
      <c r="Q31" s="167"/>
      <c r="R31" s="167"/>
      <c r="S31" s="167"/>
      <c r="T31" s="168"/>
      <c r="U31" s="169"/>
      <c r="V31" s="165"/>
      <c r="W31" s="165"/>
      <c r="X31" s="169"/>
      <c r="Y31" s="170"/>
      <c r="Z31" s="171"/>
      <c r="AA31" s="171"/>
    </row>
    <row r="32" spans="1:27" ht="15.75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25">
      <c r="A33" s="173"/>
      <c r="B33" s="29" t="s">
        <v>105</v>
      </c>
      <c r="C33" s="30"/>
      <c r="D33" s="31"/>
      <c r="E33" s="29" t="s">
        <v>106</v>
      </c>
      <c r="F33" s="30"/>
      <c r="G33" s="31"/>
      <c r="H33" s="29" t="s">
        <v>107</v>
      </c>
      <c r="I33" s="30"/>
      <c r="J33" s="31"/>
      <c r="K33" s="29" t="s">
        <v>108</v>
      </c>
      <c r="L33" s="30"/>
      <c r="M33" s="31"/>
      <c r="N33" s="29" t="s">
        <v>109</v>
      </c>
      <c r="O33" s="30"/>
      <c r="P33" s="31"/>
      <c r="Q33" s="32"/>
      <c r="R33" s="30"/>
      <c r="S33" s="31"/>
      <c r="T33" s="30"/>
      <c r="U33" s="30"/>
      <c r="V33" s="33"/>
      <c r="W33" s="34"/>
      <c r="X33" s="35"/>
      <c r="Y33" s="33"/>
      <c r="Z33" s="36"/>
      <c r="AA33" s="36"/>
    </row>
    <row r="34" spans="1:27" ht="15.75" thickBot="1" x14ac:dyDescent="0.3">
      <c r="A34" s="175" t="s">
        <v>76</v>
      </c>
      <c r="B34" s="38" t="s">
        <v>110</v>
      </c>
      <c r="C34" s="39"/>
      <c r="D34" s="40"/>
      <c r="E34" s="38" t="s">
        <v>111</v>
      </c>
      <c r="F34" s="39"/>
      <c r="G34" s="40"/>
      <c r="H34" s="38" t="s">
        <v>112</v>
      </c>
      <c r="I34" s="39"/>
      <c r="J34" s="40"/>
      <c r="K34" s="38" t="s">
        <v>113</v>
      </c>
      <c r="L34" s="39"/>
      <c r="M34" s="40"/>
      <c r="N34" s="38" t="s">
        <v>114</v>
      </c>
      <c r="O34" s="39"/>
      <c r="P34" s="40"/>
      <c r="Q34" s="41"/>
      <c r="R34" s="39"/>
      <c r="S34" s="40"/>
      <c r="T34" s="39"/>
      <c r="U34" s="42" t="s">
        <v>81</v>
      </c>
      <c r="V34" s="40"/>
      <c r="W34" s="43"/>
      <c r="X34" s="42" t="s">
        <v>82</v>
      </c>
      <c r="Y34" s="40"/>
      <c r="Z34" s="44" t="s">
        <v>83</v>
      </c>
      <c r="AA34" s="44" t="s">
        <v>84</v>
      </c>
    </row>
    <row r="35" spans="1:27" ht="15.75" x14ac:dyDescent="0.25">
      <c r="A35" s="45"/>
      <c r="B35" s="46"/>
      <c r="C35" s="47"/>
      <c r="D35" s="48"/>
      <c r="E35" s="49">
        <v>15</v>
      </c>
      <c r="F35" s="50" t="s">
        <v>85</v>
      </c>
      <c r="G35" s="51">
        <v>3</v>
      </c>
      <c r="H35" s="49"/>
      <c r="I35" s="50" t="s">
        <v>85</v>
      </c>
      <c r="J35" s="51"/>
      <c r="K35" s="49">
        <v>15</v>
      </c>
      <c r="L35" s="50" t="s">
        <v>85</v>
      </c>
      <c r="M35" s="51">
        <v>0</v>
      </c>
      <c r="N35" s="49">
        <v>15</v>
      </c>
      <c r="O35" s="50" t="s">
        <v>85</v>
      </c>
      <c r="P35" s="51">
        <v>4</v>
      </c>
      <c r="Q35" s="49"/>
      <c r="R35" s="50" t="s">
        <v>85</v>
      </c>
      <c r="S35" s="52"/>
      <c r="T35" s="53">
        <f>SUM(B35,E35,H35,K35,N35,Q35)</f>
        <v>45</v>
      </c>
      <c r="U35" s="50" t="s">
        <v>85</v>
      </c>
      <c r="V35" s="54">
        <f>SUM(D35,G35,J35,M35,P35,S35)</f>
        <v>7</v>
      </c>
      <c r="W35" s="55"/>
      <c r="X35" s="50" t="s">
        <v>85</v>
      </c>
      <c r="Y35" s="56"/>
      <c r="Z35" s="57"/>
      <c r="AA35" s="57"/>
    </row>
    <row r="36" spans="1:27" ht="15.75" x14ac:dyDescent="0.25">
      <c r="A36" s="58" t="s">
        <v>105</v>
      </c>
      <c r="B36" s="46"/>
      <c r="C36" s="47"/>
      <c r="D36" s="48"/>
      <c r="E36" s="49">
        <v>15</v>
      </c>
      <c r="F36" s="50" t="s">
        <v>85</v>
      </c>
      <c r="G36" s="51">
        <v>1</v>
      </c>
      <c r="H36" s="49"/>
      <c r="I36" s="50" t="s">
        <v>85</v>
      </c>
      <c r="J36" s="51"/>
      <c r="K36" s="49">
        <v>15</v>
      </c>
      <c r="L36" s="50" t="s">
        <v>85</v>
      </c>
      <c r="M36" s="51">
        <v>2</v>
      </c>
      <c r="N36" s="49">
        <v>15</v>
      </c>
      <c r="O36" s="50" t="s">
        <v>85</v>
      </c>
      <c r="P36" s="51">
        <v>1</v>
      </c>
      <c r="Q36" s="49"/>
      <c r="R36" s="50" t="s">
        <v>85</v>
      </c>
      <c r="S36" s="52"/>
      <c r="T36" s="53">
        <f>SUM(B36,E36,H36,K36,N36,Q36)</f>
        <v>45</v>
      </c>
      <c r="U36" s="50" t="s">
        <v>85</v>
      </c>
      <c r="V36" s="54">
        <f>SUM(D36,G36,J36,M36,P36,S36)</f>
        <v>4</v>
      </c>
      <c r="W36" s="55"/>
      <c r="X36" s="50" t="s">
        <v>85</v>
      </c>
      <c r="Y36" s="59"/>
      <c r="Z36" s="57">
        <v>6</v>
      </c>
      <c r="AA36" s="57" t="s">
        <v>89</v>
      </c>
    </row>
    <row r="37" spans="1:27" ht="15.75" x14ac:dyDescent="0.25">
      <c r="A37" s="58" t="s">
        <v>110</v>
      </c>
      <c r="B37" s="46"/>
      <c r="C37" s="47"/>
      <c r="D37" s="48"/>
      <c r="E37" s="26"/>
      <c r="F37" s="26"/>
      <c r="G37" s="26"/>
      <c r="H37" s="49"/>
      <c r="I37" s="50" t="s">
        <v>85</v>
      </c>
      <c r="J37" s="51"/>
      <c r="K37" s="26"/>
      <c r="L37" s="26"/>
      <c r="M37" s="26"/>
      <c r="N37" s="26"/>
      <c r="O37" s="26"/>
      <c r="P37" s="26"/>
      <c r="Q37" s="49"/>
      <c r="R37" s="50" t="s">
        <v>85</v>
      </c>
      <c r="S37" s="52"/>
      <c r="T37" s="53"/>
      <c r="U37" s="50"/>
      <c r="V37" s="54"/>
      <c r="W37" s="62"/>
      <c r="X37" s="50" t="s">
        <v>85</v>
      </c>
      <c r="Y37" s="63"/>
      <c r="Z37" s="57"/>
      <c r="AA37" s="57"/>
    </row>
    <row r="38" spans="1:27" ht="16.5" thickBot="1" x14ac:dyDescent="0.3">
      <c r="A38" s="38"/>
      <c r="B38" s="64"/>
      <c r="C38" s="65"/>
      <c r="D38" s="66"/>
      <c r="E38" s="96">
        <v>2</v>
      </c>
      <c r="F38" s="97" t="s">
        <v>85</v>
      </c>
      <c r="G38" s="98">
        <v>0</v>
      </c>
      <c r="H38" s="193"/>
      <c r="I38" s="68" t="s">
        <v>85</v>
      </c>
      <c r="J38" s="194"/>
      <c r="K38" s="96">
        <v>2</v>
      </c>
      <c r="L38" s="97" t="s">
        <v>85</v>
      </c>
      <c r="M38" s="98">
        <v>0</v>
      </c>
      <c r="N38" s="96">
        <v>2</v>
      </c>
      <c r="O38" s="97" t="s">
        <v>85</v>
      </c>
      <c r="P38" s="98">
        <v>0</v>
      </c>
      <c r="Q38" s="70"/>
      <c r="R38" s="71" t="s">
        <v>85</v>
      </c>
      <c r="S38" s="73"/>
      <c r="T38" s="74">
        <f>SUM(T35:T37)</f>
        <v>90</v>
      </c>
      <c r="U38" s="75"/>
      <c r="V38" s="76">
        <f>SUM(V35:V37)</f>
        <v>11</v>
      </c>
      <c r="W38" s="55">
        <f>SUM(E38,K38,H38,N38)</f>
        <v>6</v>
      </c>
      <c r="X38" s="50" t="s">
        <v>85</v>
      </c>
      <c r="Y38" s="63">
        <v>0</v>
      </c>
      <c r="Z38" s="77"/>
      <c r="AA38" s="77"/>
    </row>
    <row r="39" spans="1:27" ht="15.75" x14ac:dyDescent="0.25">
      <c r="A39" s="29"/>
      <c r="B39" s="78">
        <v>3</v>
      </c>
      <c r="C39" s="79" t="s">
        <v>85</v>
      </c>
      <c r="D39" s="80">
        <v>15</v>
      </c>
      <c r="E39" s="102"/>
      <c r="F39" s="82"/>
      <c r="G39" s="102"/>
      <c r="H39" s="78"/>
      <c r="I39" s="79" t="s">
        <v>85</v>
      </c>
      <c r="J39" s="80"/>
      <c r="K39" s="78">
        <v>11</v>
      </c>
      <c r="L39" s="79" t="s">
        <v>85</v>
      </c>
      <c r="M39" s="105">
        <v>15</v>
      </c>
      <c r="N39" s="78">
        <v>2</v>
      </c>
      <c r="O39" s="79" t="s">
        <v>85</v>
      </c>
      <c r="P39" s="80">
        <v>15</v>
      </c>
      <c r="Q39" s="78"/>
      <c r="R39" s="79" t="s">
        <v>85</v>
      </c>
      <c r="S39" s="84"/>
      <c r="T39" s="85">
        <f>SUM(B39,E39,H39,K39,N39,Q39)</f>
        <v>16</v>
      </c>
      <c r="U39" s="86" t="s">
        <v>85</v>
      </c>
      <c r="V39" s="87">
        <f>SUM(D39,G39,J39,M39,P39,S39)</f>
        <v>45</v>
      </c>
      <c r="W39" s="88"/>
      <c r="X39" s="86" t="s">
        <v>85</v>
      </c>
      <c r="Y39" s="89"/>
      <c r="Z39" s="90"/>
      <c r="AA39" s="90"/>
    </row>
    <row r="40" spans="1:27" ht="15.75" x14ac:dyDescent="0.25">
      <c r="A40" s="58" t="s">
        <v>106</v>
      </c>
      <c r="B40" s="49">
        <v>1</v>
      </c>
      <c r="C40" s="50" t="s">
        <v>85</v>
      </c>
      <c r="D40" s="51">
        <v>15</v>
      </c>
      <c r="E40" s="47"/>
      <c r="F40" s="91"/>
      <c r="G40" s="47"/>
      <c r="H40" s="49"/>
      <c r="I40" s="50" t="s">
        <v>85</v>
      </c>
      <c r="J40" s="51"/>
      <c r="K40" s="49">
        <v>7</v>
      </c>
      <c r="L40" s="50" t="s">
        <v>85</v>
      </c>
      <c r="M40" s="103">
        <v>15</v>
      </c>
      <c r="N40" s="49">
        <v>13</v>
      </c>
      <c r="O40" s="50" t="s">
        <v>85</v>
      </c>
      <c r="P40" s="51">
        <v>15</v>
      </c>
      <c r="Q40" s="49"/>
      <c r="R40" s="50" t="s">
        <v>85</v>
      </c>
      <c r="S40" s="52"/>
      <c r="T40" s="53">
        <f>SUM(B40,E40,H40,K40,N40,Q40)</f>
        <v>21</v>
      </c>
      <c r="U40" s="50" t="s">
        <v>85</v>
      </c>
      <c r="V40" s="92">
        <f>SUM(D40,G40,J40,M40,P40,S40)</f>
        <v>45</v>
      </c>
      <c r="W40" s="55"/>
      <c r="X40" s="50" t="s">
        <v>85</v>
      </c>
      <c r="Y40" s="63"/>
      <c r="Z40" s="57">
        <v>0</v>
      </c>
      <c r="AA40" s="57" t="s">
        <v>86</v>
      </c>
    </row>
    <row r="41" spans="1:27" ht="15.75" x14ac:dyDescent="0.25">
      <c r="A41" s="58" t="s">
        <v>111</v>
      </c>
      <c r="B41" s="26"/>
      <c r="C41" s="26"/>
      <c r="D41" s="142"/>
      <c r="E41" s="195"/>
      <c r="F41" s="195"/>
      <c r="G41" s="195"/>
      <c r="H41" s="140"/>
      <c r="I41" s="196"/>
      <c r="J41" s="142"/>
      <c r="K41" s="26"/>
      <c r="L41" s="26"/>
      <c r="M41" s="26"/>
      <c r="N41" s="140"/>
      <c r="O41" s="196"/>
      <c r="P41" s="26"/>
      <c r="Q41" s="49"/>
      <c r="R41" s="50" t="s">
        <v>85</v>
      </c>
      <c r="S41" s="52"/>
      <c r="T41" s="53"/>
      <c r="U41" s="50"/>
      <c r="V41" s="92"/>
      <c r="W41" s="55"/>
      <c r="X41" s="50" t="s">
        <v>85</v>
      </c>
      <c r="Y41" s="63"/>
      <c r="Z41" s="57"/>
      <c r="AA41" s="57"/>
    </row>
    <row r="42" spans="1:27" ht="16.5" thickBot="1" x14ac:dyDescent="0.3">
      <c r="A42" s="38"/>
      <c r="B42" s="96">
        <v>0</v>
      </c>
      <c r="C42" s="97" t="s">
        <v>85</v>
      </c>
      <c r="D42" s="69">
        <v>2</v>
      </c>
      <c r="E42" s="197"/>
      <c r="F42" s="198"/>
      <c r="G42" s="197"/>
      <c r="H42" s="193"/>
      <c r="I42" s="68" t="s">
        <v>85</v>
      </c>
      <c r="J42" s="194"/>
      <c r="K42" s="96">
        <v>0</v>
      </c>
      <c r="L42" s="97" t="s">
        <v>85</v>
      </c>
      <c r="M42" s="97">
        <v>2</v>
      </c>
      <c r="N42" s="67">
        <v>0</v>
      </c>
      <c r="O42" s="68" t="s">
        <v>85</v>
      </c>
      <c r="P42" s="98">
        <v>2</v>
      </c>
      <c r="Q42" s="70"/>
      <c r="R42" s="71" t="s">
        <v>85</v>
      </c>
      <c r="S42" s="73"/>
      <c r="T42" s="74">
        <f>SUM(T39:T41)</f>
        <v>37</v>
      </c>
      <c r="U42" s="75"/>
      <c r="V42" s="99">
        <f>SUM(V39:V41)</f>
        <v>90</v>
      </c>
      <c r="W42" s="100">
        <f>SUM(B42,H42,K42,N42)</f>
        <v>0</v>
      </c>
      <c r="X42" s="75" t="s">
        <v>85</v>
      </c>
      <c r="Y42" s="101">
        <f>SUM(D42,J42,M42,P42)</f>
        <v>6</v>
      </c>
      <c r="Z42" s="77"/>
      <c r="AA42" s="77"/>
    </row>
    <row r="43" spans="1:27" ht="15.75" customHeight="1" x14ac:dyDescent="0.25">
      <c r="A43" s="29"/>
      <c r="B43" s="78"/>
      <c r="C43" s="79" t="s">
        <v>85</v>
      </c>
      <c r="D43" s="80"/>
      <c r="E43" s="78"/>
      <c r="F43" s="79" t="s">
        <v>85</v>
      </c>
      <c r="G43" s="80"/>
      <c r="H43" s="102"/>
      <c r="I43" s="82"/>
      <c r="J43" s="83"/>
      <c r="K43" s="78"/>
      <c r="L43" s="79" t="s">
        <v>85</v>
      </c>
      <c r="M43" s="80"/>
      <c r="N43" s="78"/>
      <c r="O43" s="79" t="s">
        <v>85</v>
      </c>
      <c r="P43" s="80"/>
      <c r="Q43" s="78"/>
      <c r="R43" s="79" t="s">
        <v>85</v>
      </c>
      <c r="S43" s="84"/>
      <c r="T43" s="85">
        <f>SUM(B43,E43,H43,K43,N43,Q43)</f>
        <v>0</v>
      </c>
      <c r="U43" s="86" t="s">
        <v>85</v>
      </c>
      <c r="V43" s="87">
        <f>SUM(D43,G43,J43,M43,P43,S43)</f>
        <v>0</v>
      </c>
      <c r="W43" s="88"/>
      <c r="X43" s="86" t="s">
        <v>85</v>
      </c>
      <c r="Y43" s="89"/>
      <c r="Z43" s="351"/>
      <c r="AA43" s="352"/>
    </row>
    <row r="44" spans="1:27" x14ac:dyDescent="0.25">
      <c r="A44" s="58" t="s">
        <v>107</v>
      </c>
      <c r="B44" s="49"/>
      <c r="C44" s="50" t="s">
        <v>85</v>
      </c>
      <c r="D44" s="51"/>
      <c r="E44" s="103"/>
      <c r="F44" s="50" t="s">
        <v>85</v>
      </c>
      <c r="G44" s="51"/>
      <c r="H44" s="47"/>
      <c r="I44" s="91"/>
      <c r="J44" s="48"/>
      <c r="K44" s="103"/>
      <c r="L44" s="50" t="s">
        <v>85</v>
      </c>
      <c r="M44" s="51"/>
      <c r="N44" s="103"/>
      <c r="O44" s="50" t="s">
        <v>85</v>
      </c>
      <c r="P44" s="51"/>
      <c r="Q44" s="49"/>
      <c r="R44" s="50" t="s">
        <v>85</v>
      </c>
      <c r="S44" s="52"/>
      <c r="T44" s="53">
        <f>SUM(B44,E44,H44,K44,N44,Q44)</f>
        <v>0</v>
      </c>
      <c r="U44" s="50" t="s">
        <v>85</v>
      </c>
      <c r="V44" s="92">
        <f>SUM(D44,G44,J44,M44,P44,S44)</f>
        <v>0</v>
      </c>
      <c r="W44" s="55"/>
      <c r="X44" s="50" t="s">
        <v>85</v>
      </c>
      <c r="Y44" s="63"/>
      <c r="Z44" s="353"/>
      <c r="AA44" s="354"/>
    </row>
    <row r="45" spans="1:27" x14ac:dyDescent="0.25">
      <c r="A45" s="58" t="s">
        <v>112</v>
      </c>
      <c r="B45" s="49"/>
      <c r="C45" s="50" t="s">
        <v>85</v>
      </c>
      <c r="D45" s="51"/>
      <c r="E45" s="49"/>
      <c r="F45" s="50" t="s">
        <v>85</v>
      </c>
      <c r="G45" s="51"/>
      <c r="H45" s="47"/>
      <c r="I45" s="91"/>
      <c r="J45" s="48"/>
      <c r="K45" s="49"/>
      <c r="L45" s="50" t="s">
        <v>85</v>
      </c>
      <c r="M45" s="51"/>
      <c r="N45" s="49"/>
      <c r="O45" s="50" t="s">
        <v>85</v>
      </c>
      <c r="P45" s="51"/>
      <c r="Q45" s="49"/>
      <c r="R45" s="50" t="s">
        <v>85</v>
      </c>
      <c r="S45" s="52"/>
      <c r="T45" s="53">
        <f>SUM(B45,E45,H45,K45,N45,Q45)</f>
        <v>0</v>
      </c>
      <c r="U45" s="50" t="s">
        <v>85</v>
      </c>
      <c r="V45" s="92">
        <f>SUM(D45,G45,J45,M45,P45,S45)</f>
        <v>0</v>
      </c>
      <c r="W45" s="55"/>
      <c r="X45" s="50" t="s">
        <v>85</v>
      </c>
      <c r="Y45" s="63"/>
      <c r="Z45" s="353"/>
      <c r="AA45" s="354"/>
    </row>
    <row r="46" spans="1:27" ht="15.75" thickBot="1" x14ac:dyDescent="0.3">
      <c r="A46" s="38"/>
      <c r="B46" s="70"/>
      <c r="C46" s="71" t="s">
        <v>85</v>
      </c>
      <c r="D46" s="72"/>
      <c r="E46" s="70"/>
      <c r="F46" s="71" t="s">
        <v>85</v>
      </c>
      <c r="G46" s="72"/>
      <c r="H46" s="65"/>
      <c r="I46" s="107"/>
      <c r="J46" s="66"/>
      <c r="K46" s="70"/>
      <c r="L46" s="71" t="s">
        <v>85</v>
      </c>
      <c r="M46" s="72"/>
      <c r="N46" s="70"/>
      <c r="O46" s="71" t="s">
        <v>85</v>
      </c>
      <c r="P46" s="72"/>
      <c r="Q46" s="70"/>
      <c r="R46" s="71" t="s">
        <v>85</v>
      </c>
      <c r="S46" s="73"/>
      <c r="T46" s="74">
        <f>SUM(T43:T45)</f>
        <v>0</v>
      </c>
      <c r="U46" s="75"/>
      <c r="V46" s="99">
        <f>SUM(V43:V45)</f>
        <v>0</v>
      </c>
      <c r="W46" s="100">
        <f>SUM(B46,E46,H46,K46,N46,Q46)</f>
        <v>0</v>
      </c>
      <c r="X46" s="75" t="s">
        <v>85</v>
      </c>
      <c r="Y46" s="101">
        <f>SUM(D46,G46,J46,M46,P46,S46)</f>
        <v>0</v>
      </c>
      <c r="Z46" s="355"/>
      <c r="AA46" s="356"/>
    </row>
    <row r="47" spans="1:27" ht="15.75" x14ac:dyDescent="0.25">
      <c r="A47" s="29"/>
      <c r="B47" s="78">
        <v>0</v>
      </c>
      <c r="C47" s="79" t="s">
        <v>85</v>
      </c>
      <c r="D47" s="80">
        <v>15</v>
      </c>
      <c r="E47" s="105">
        <v>15</v>
      </c>
      <c r="F47" s="79" t="s">
        <v>85</v>
      </c>
      <c r="G47" s="80">
        <v>11</v>
      </c>
      <c r="H47" s="105"/>
      <c r="I47" s="79" t="s">
        <v>85</v>
      </c>
      <c r="J47" s="80"/>
      <c r="K47" s="81"/>
      <c r="L47" s="82"/>
      <c r="M47" s="83"/>
      <c r="N47" s="78">
        <v>15</v>
      </c>
      <c r="O47" s="79" t="s">
        <v>85</v>
      </c>
      <c r="P47" s="80">
        <v>10</v>
      </c>
      <c r="Q47" s="78"/>
      <c r="R47" s="79" t="s">
        <v>85</v>
      </c>
      <c r="S47" s="84"/>
      <c r="T47" s="85">
        <f>SUM(B47,E47,H47,K47,N47,Q47)</f>
        <v>30</v>
      </c>
      <c r="U47" s="86" t="s">
        <v>85</v>
      </c>
      <c r="V47" s="87">
        <f>SUM(D47,G47,J47,M47,P47,S47)</f>
        <v>36</v>
      </c>
      <c r="W47" s="88"/>
      <c r="X47" s="86" t="s">
        <v>85</v>
      </c>
      <c r="Y47" s="89"/>
      <c r="Z47" s="90"/>
      <c r="AA47" s="90"/>
    </row>
    <row r="48" spans="1:27" ht="15.75" x14ac:dyDescent="0.25">
      <c r="A48" s="58" t="s">
        <v>108</v>
      </c>
      <c r="B48" s="49">
        <v>2</v>
      </c>
      <c r="C48" s="50" t="s">
        <v>85</v>
      </c>
      <c r="D48" s="51">
        <v>15</v>
      </c>
      <c r="E48" s="103">
        <v>15</v>
      </c>
      <c r="F48" s="50" t="s">
        <v>85</v>
      </c>
      <c r="G48" s="51">
        <v>7</v>
      </c>
      <c r="H48" s="103"/>
      <c r="I48" s="50" t="s">
        <v>85</v>
      </c>
      <c r="J48" s="51"/>
      <c r="K48" s="46"/>
      <c r="L48" s="91"/>
      <c r="M48" s="48"/>
      <c r="N48" s="49">
        <v>11</v>
      </c>
      <c r="O48" s="50" t="s">
        <v>85</v>
      </c>
      <c r="P48" s="51">
        <v>15</v>
      </c>
      <c r="Q48" s="49"/>
      <c r="R48" s="50" t="s">
        <v>85</v>
      </c>
      <c r="S48" s="52"/>
      <c r="T48" s="53">
        <f>SUM(B48,E48,H48,K48,N48,Q48)</f>
        <v>28</v>
      </c>
      <c r="U48" s="50" t="s">
        <v>85</v>
      </c>
      <c r="V48" s="92">
        <f>SUM(D48,G48,J48,M48,P48,S48)</f>
        <v>37</v>
      </c>
      <c r="W48" s="55"/>
      <c r="X48" s="50" t="s">
        <v>85</v>
      </c>
      <c r="Y48" s="63"/>
      <c r="Z48" s="57">
        <v>2</v>
      </c>
      <c r="AA48" s="57" t="s">
        <v>91</v>
      </c>
    </row>
    <row r="49" spans="1:27" ht="15.75" x14ac:dyDescent="0.25">
      <c r="A49" s="58" t="s">
        <v>113</v>
      </c>
      <c r="B49" s="26"/>
      <c r="C49" s="26"/>
      <c r="D49" s="142"/>
      <c r="E49" s="26"/>
      <c r="F49" s="26"/>
      <c r="G49" s="142"/>
      <c r="H49" s="103"/>
      <c r="I49" s="50" t="s">
        <v>85</v>
      </c>
      <c r="J49" s="51"/>
      <c r="K49" s="46"/>
      <c r="L49" s="91"/>
      <c r="M49" s="48"/>
      <c r="N49" s="49">
        <v>13</v>
      </c>
      <c r="O49" s="50" t="s">
        <v>85</v>
      </c>
      <c r="P49" s="51">
        <v>15</v>
      </c>
      <c r="Q49" s="49"/>
      <c r="R49" s="50" t="s">
        <v>85</v>
      </c>
      <c r="S49" s="52"/>
      <c r="T49" s="53">
        <f>SUM(B50,E50,H49,K49,N49,Q49)</f>
        <v>15</v>
      </c>
      <c r="U49" s="50" t="s">
        <v>85</v>
      </c>
      <c r="V49" s="92">
        <f>SUM(D50,G50,J49,M49,P49,S49)</f>
        <v>17</v>
      </c>
      <c r="W49" s="55"/>
      <c r="X49" s="50" t="s">
        <v>85</v>
      </c>
      <c r="Y49" s="63"/>
      <c r="Z49" s="57"/>
      <c r="AA49" s="57"/>
    </row>
    <row r="50" spans="1:27" ht="16.5" thickBot="1" x14ac:dyDescent="0.3">
      <c r="A50" s="38"/>
      <c r="B50" s="96">
        <v>0</v>
      </c>
      <c r="C50" s="97" t="s">
        <v>85</v>
      </c>
      <c r="D50" s="69">
        <v>2</v>
      </c>
      <c r="E50" s="97">
        <v>2</v>
      </c>
      <c r="F50" s="97" t="s">
        <v>85</v>
      </c>
      <c r="G50" s="69">
        <v>0</v>
      </c>
      <c r="H50" s="199"/>
      <c r="I50" s="68" t="s">
        <v>85</v>
      </c>
      <c r="J50" s="194"/>
      <c r="K50" s="200"/>
      <c r="L50" s="94"/>
      <c r="M50" s="201"/>
      <c r="N50" s="67">
        <v>1</v>
      </c>
      <c r="O50" s="68" t="s">
        <v>85</v>
      </c>
      <c r="P50" s="69">
        <v>2</v>
      </c>
      <c r="Q50" s="70"/>
      <c r="R50" s="71" t="s">
        <v>85</v>
      </c>
      <c r="S50" s="73"/>
      <c r="T50" s="74">
        <f>SUM(T47:T49)</f>
        <v>73</v>
      </c>
      <c r="U50" s="50"/>
      <c r="V50" s="99">
        <f>SUM(V47:V49)</f>
        <v>90</v>
      </c>
      <c r="W50" s="100">
        <f>SUM(B50,E50,H50,N50)</f>
        <v>3</v>
      </c>
      <c r="X50" s="75" t="s">
        <v>85</v>
      </c>
      <c r="Y50" s="101">
        <f>SUM(D50,G50,J50,P50)</f>
        <v>4</v>
      </c>
      <c r="Z50" s="108"/>
      <c r="AA50" s="57"/>
    </row>
    <row r="51" spans="1:27" x14ac:dyDescent="0.25">
      <c r="A51" s="32"/>
      <c r="B51" s="78">
        <v>4</v>
      </c>
      <c r="C51" s="79" t="s">
        <v>85</v>
      </c>
      <c r="D51" s="202">
        <v>15</v>
      </c>
      <c r="E51" s="178">
        <v>15</v>
      </c>
      <c r="F51" s="179" t="s">
        <v>85</v>
      </c>
      <c r="G51" s="180">
        <v>2</v>
      </c>
      <c r="H51" s="109"/>
      <c r="I51" s="79" t="s">
        <v>85</v>
      </c>
      <c r="J51" s="110"/>
      <c r="K51" s="203">
        <v>10</v>
      </c>
      <c r="L51" s="179" t="s">
        <v>85</v>
      </c>
      <c r="M51" s="204">
        <v>15</v>
      </c>
      <c r="N51" s="111"/>
      <c r="O51" s="112"/>
      <c r="P51" s="113"/>
      <c r="Q51" s="109"/>
      <c r="R51" s="79" t="s">
        <v>85</v>
      </c>
      <c r="S51" s="114"/>
      <c r="T51" s="85">
        <f>SUM(B51,E51,H51,K51,N51,Q51)</f>
        <v>29</v>
      </c>
      <c r="U51" s="86" t="s">
        <v>85</v>
      </c>
      <c r="V51" s="87">
        <f>SUM(D51,G51,J51,M51,P51,S51)</f>
        <v>32</v>
      </c>
      <c r="W51" s="88"/>
      <c r="X51" s="86" t="s">
        <v>85</v>
      </c>
      <c r="Y51" s="89"/>
      <c r="Z51" s="115"/>
      <c r="AA51" s="116"/>
    </row>
    <row r="52" spans="1:27" x14ac:dyDescent="0.25">
      <c r="A52" s="58" t="s">
        <v>109</v>
      </c>
      <c r="B52" s="49">
        <v>1</v>
      </c>
      <c r="C52" s="50" t="s">
        <v>85</v>
      </c>
      <c r="D52" s="51">
        <v>15</v>
      </c>
      <c r="E52" s="184">
        <v>15</v>
      </c>
      <c r="F52" s="182" t="s">
        <v>85</v>
      </c>
      <c r="G52" s="183">
        <v>13</v>
      </c>
      <c r="H52" s="103"/>
      <c r="I52" s="50" t="s">
        <v>85</v>
      </c>
      <c r="J52" s="51"/>
      <c r="K52" s="184">
        <v>15</v>
      </c>
      <c r="L52" s="182" t="s">
        <v>85</v>
      </c>
      <c r="M52" s="183">
        <v>11</v>
      </c>
      <c r="N52" s="117"/>
      <c r="O52" s="118"/>
      <c r="P52" s="119"/>
      <c r="Q52" s="120"/>
      <c r="R52" s="50" t="s">
        <v>85</v>
      </c>
      <c r="S52" s="121"/>
      <c r="T52" s="53">
        <f>SUM(B52,E52,H52,K52,N52,Q52)</f>
        <v>31</v>
      </c>
      <c r="U52" s="50" t="s">
        <v>85</v>
      </c>
      <c r="V52" s="92">
        <f>SUM(D52,G52,J52,M52,P52,S52)</f>
        <v>39</v>
      </c>
      <c r="W52" s="55"/>
      <c r="X52" s="50" t="s">
        <v>85</v>
      </c>
      <c r="Y52" s="63"/>
      <c r="Z52" s="122">
        <v>4</v>
      </c>
      <c r="AA52" s="123" t="s">
        <v>88</v>
      </c>
    </row>
    <row r="53" spans="1:27" x14ac:dyDescent="0.25">
      <c r="A53" s="58" t="s">
        <v>114</v>
      </c>
      <c r="B53" s="26"/>
      <c r="C53" s="26"/>
      <c r="D53" s="142"/>
      <c r="E53" s="26"/>
      <c r="F53" s="26"/>
      <c r="G53" s="26"/>
      <c r="H53" s="120"/>
      <c r="I53" s="50" t="s">
        <v>85</v>
      </c>
      <c r="J53" s="124"/>
      <c r="K53" s="205">
        <v>15</v>
      </c>
      <c r="L53" s="182" t="s">
        <v>85</v>
      </c>
      <c r="M53" s="206">
        <v>13</v>
      </c>
      <c r="N53" s="117"/>
      <c r="O53" s="118"/>
      <c r="P53" s="119"/>
      <c r="Q53" s="120"/>
      <c r="R53" s="50" t="s">
        <v>85</v>
      </c>
      <c r="S53" s="121"/>
      <c r="T53" s="53">
        <f>SUM(B54,E54,H53,K53,N53,Q53)</f>
        <v>17</v>
      </c>
      <c r="U53" s="50" t="s">
        <v>85</v>
      </c>
      <c r="V53" s="92">
        <f>SUM(D54,G54,J53,M53,P53,S53)</f>
        <v>15</v>
      </c>
      <c r="W53" s="55"/>
      <c r="X53" s="50" t="s">
        <v>85</v>
      </c>
      <c r="Y53" s="63"/>
      <c r="Z53" s="125"/>
      <c r="AA53" s="126"/>
    </row>
    <row r="54" spans="1:27" ht="15.75" thickBot="1" x14ac:dyDescent="0.3">
      <c r="A54" s="127"/>
      <c r="B54" s="96">
        <v>0</v>
      </c>
      <c r="C54" s="97" t="s">
        <v>85</v>
      </c>
      <c r="D54" s="192">
        <v>2</v>
      </c>
      <c r="E54" s="207">
        <v>2</v>
      </c>
      <c r="F54" s="207" t="s">
        <v>85</v>
      </c>
      <c r="G54" s="208">
        <v>0</v>
      </c>
      <c r="H54" s="209"/>
      <c r="I54" s="68" t="s">
        <v>85</v>
      </c>
      <c r="J54" s="210"/>
      <c r="K54" s="188">
        <v>2</v>
      </c>
      <c r="L54" s="189" t="s">
        <v>85</v>
      </c>
      <c r="M54" s="190">
        <v>1</v>
      </c>
      <c r="N54" s="130"/>
      <c r="O54" s="131"/>
      <c r="P54" s="132"/>
      <c r="Q54" s="128"/>
      <c r="R54" s="71" t="s">
        <v>85</v>
      </c>
      <c r="S54" s="133"/>
      <c r="T54" s="74">
        <f>SUM(T51:T53)</f>
        <v>77</v>
      </c>
      <c r="U54" s="50"/>
      <c r="V54" s="99">
        <f>SUM(V51:V53)</f>
        <v>86</v>
      </c>
      <c r="W54" s="100">
        <f>SUM(B54,E54,H54,K54)</f>
        <v>4</v>
      </c>
      <c r="X54" s="75" t="s">
        <v>85</v>
      </c>
      <c r="Y54" s="101">
        <f>SUM(D54,G54,J54,M54)</f>
        <v>3</v>
      </c>
      <c r="Z54" s="125"/>
      <c r="AA54" s="126"/>
    </row>
    <row r="55" spans="1:27" x14ac:dyDescent="0.25">
      <c r="A55" s="134"/>
      <c r="B55" s="109"/>
      <c r="C55" s="79" t="s">
        <v>85</v>
      </c>
      <c r="D55" s="110"/>
      <c r="E55" s="109"/>
      <c r="F55" s="79" t="s">
        <v>85</v>
      </c>
      <c r="G55" s="110"/>
      <c r="H55" s="109"/>
      <c r="I55" s="79" t="s">
        <v>85</v>
      </c>
      <c r="J55" s="110"/>
      <c r="K55" s="109"/>
      <c r="L55" s="79" t="s">
        <v>85</v>
      </c>
      <c r="M55" s="110"/>
      <c r="N55" s="109"/>
      <c r="O55" s="79" t="s">
        <v>85</v>
      </c>
      <c r="P55" s="110"/>
      <c r="Q55" s="111"/>
      <c r="R55" s="135"/>
      <c r="S55" s="136"/>
      <c r="T55" s="85">
        <f>SUM(B55,E55,H55,K55,N55,Q55)</f>
        <v>0</v>
      </c>
      <c r="U55" s="137" t="s">
        <v>87</v>
      </c>
      <c r="V55" s="87">
        <f>SUM(D55,G55,J55,M55,P55,S55)</f>
        <v>0</v>
      </c>
      <c r="W55" s="88"/>
      <c r="X55" s="137" t="s">
        <v>87</v>
      </c>
      <c r="Y55" s="89"/>
      <c r="Z55" s="115"/>
      <c r="AA55" s="116"/>
    </row>
    <row r="56" spans="1:27" x14ac:dyDescent="0.25">
      <c r="A56" s="26"/>
      <c r="B56" s="120"/>
      <c r="C56" s="50" t="s">
        <v>85</v>
      </c>
      <c r="D56" s="124"/>
      <c r="E56" s="120"/>
      <c r="F56" s="50" t="s">
        <v>85</v>
      </c>
      <c r="G56" s="124"/>
      <c r="H56" s="120"/>
      <c r="I56" s="50" t="s">
        <v>85</v>
      </c>
      <c r="J56" s="124"/>
      <c r="K56" s="120"/>
      <c r="L56" s="50" t="s">
        <v>85</v>
      </c>
      <c r="M56" s="124"/>
      <c r="N56" s="120"/>
      <c r="O56" s="50" t="s">
        <v>85</v>
      </c>
      <c r="P56" s="124"/>
      <c r="Q56" s="117"/>
      <c r="R56" s="138"/>
      <c r="S56" s="139"/>
      <c r="T56" s="53">
        <f>SUM(B56,E56,H56,K56,N56,Q56)</f>
        <v>0</v>
      </c>
      <c r="U56" s="50" t="s">
        <v>85</v>
      </c>
      <c r="V56" s="92">
        <f>SUM(D56,G56,J56,M56,P56,S56)</f>
        <v>0</v>
      </c>
      <c r="W56" s="55"/>
      <c r="X56" s="50" t="s">
        <v>85</v>
      </c>
      <c r="Y56" s="63"/>
      <c r="Z56" s="125"/>
      <c r="AA56" s="126"/>
    </row>
    <row r="57" spans="1:27" ht="18" x14ac:dyDescent="0.25">
      <c r="A57" s="26"/>
      <c r="B57" s="140"/>
      <c r="C57" s="141" t="s">
        <v>85</v>
      </c>
      <c r="D57" s="142"/>
      <c r="E57" s="140"/>
      <c r="F57" s="141" t="s">
        <v>85</v>
      </c>
      <c r="G57" s="142"/>
      <c r="H57" s="140"/>
      <c r="I57" s="141" t="s">
        <v>85</v>
      </c>
      <c r="J57" s="142"/>
      <c r="K57" s="140"/>
      <c r="L57" s="141" t="s">
        <v>85</v>
      </c>
      <c r="M57" s="142"/>
      <c r="N57" s="140"/>
      <c r="O57" s="141" t="s">
        <v>85</v>
      </c>
      <c r="P57" s="142"/>
      <c r="Q57" s="143"/>
      <c r="R57" s="144"/>
      <c r="S57" s="145"/>
      <c r="T57" s="146">
        <f>SUM(B57,E57,H57,K57,N57,Q57)</f>
        <v>0</v>
      </c>
      <c r="U57" s="141" t="s">
        <v>85</v>
      </c>
      <c r="V57" s="147">
        <f>SUM(D57,G57,J57,M57,P57,S57)</f>
        <v>0</v>
      </c>
      <c r="W57" s="148"/>
      <c r="X57" s="141" t="s">
        <v>85</v>
      </c>
      <c r="Y57" s="149"/>
      <c r="Z57" s="125"/>
      <c r="AA57" s="126"/>
    </row>
    <row r="58" spans="1:27" ht="18.75" thickBot="1" x14ac:dyDescent="0.3">
      <c r="A58" s="38"/>
      <c r="B58" s="150"/>
      <c r="C58" s="151" t="s">
        <v>85</v>
      </c>
      <c r="D58" s="152"/>
      <c r="E58" s="150"/>
      <c r="F58" s="151" t="s">
        <v>85</v>
      </c>
      <c r="G58" s="152"/>
      <c r="H58" s="150"/>
      <c r="I58" s="151" t="s">
        <v>85</v>
      </c>
      <c r="J58" s="152"/>
      <c r="K58" s="150"/>
      <c r="L58" s="153" t="s">
        <v>85</v>
      </c>
      <c r="M58" s="152"/>
      <c r="N58" s="150"/>
      <c r="O58" s="151" t="s">
        <v>85</v>
      </c>
      <c r="P58" s="152"/>
      <c r="Q58" s="154"/>
      <c r="R58" s="155"/>
      <c r="S58" s="156"/>
      <c r="T58" s="157">
        <f>SUM(T55:T57)</f>
        <v>0</v>
      </c>
      <c r="U58" s="158"/>
      <c r="V58" s="159">
        <f>SUM(V55:V57)</f>
        <v>0</v>
      </c>
      <c r="W58" s="160">
        <f>SUM(B58,E58,H58,K58,N58,Q58)</f>
        <v>0</v>
      </c>
      <c r="X58" s="158" t="s">
        <v>85</v>
      </c>
      <c r="Y58" s="161">
        <f>SUM(D58,G58,J58,M58,P58,S58)</f>
        <v>0</v>
      </c>
      <c r="Z58" s="162"/>
      <c r="AA58" s="163"/>
    </row>
    <row r="59" spans="1:27" ht="18" x14ac:dyDescent="0.25">
      <c r="A59" s="164"/>
      <c r="B59" s="165"/>
      <c r="C59" s="141"/>
      <c r="D59" s="165"/>
      <c r="E59" s="165"/>
      <c r="F59" s="141"/>
      <c r="G59" s="165"/>
      <c r="H59" s="165"/>
      <c r="I59" s="141"/>
      <c r="J59" s="165"/>
      <c r="K59" s="165"/>
      <c r="L59" s="166"/>
      <c r="M59" s="165"/>
      <c r="N59" s="165"/>
      <c r="O59" s="141"/>
      <c r="P59" s="165"/>
      <c r="Q59" s="167"/>
      <c r="R59" s="167"/>
      <c r="S59" s="167"/>
      <c r="T59" s="168"/>
      <c r="U59" s="169"/>
      <c r="V59" s="165"/>
      <c r="W59" s="165"/>
      <c r="X59" s="169"/>
      <c r="Y59" s="170"/>
      <c r="Z59" s="171"/>
      <c r="AA59" s="171"/>
    </row>
    <row r="60" spans="1:27" ht="18" x14ac:dyDescent="0.25">
      <c r="A60" s="164"/>
      <c r="B60" s="165"/>
      <c r="C60" s="141"/>
      <c r="D60" s="165"/>
      <c r="E60" s="165"/>
      <c r="F60" s="141"/>
      <c r="G60" s="165"/>
      <c r="H60" s="165"/>
      <c r="I60" s="141"/>
      <c r="J60" s="165"/>
      <c r="K60" s="165"/>
      <c r="L60" s="166"/>
      <c r="M60" s="165"/>
      <c r="N60" s="165"/>
      <c r="O60" s="141"/>
      <c r="P60" s="165"/>
      <c r="Q60" s="167"/>
      <c r="R60" s="167"/>
      <c r="S60" s="167"/>
      <c r="T60" s="168"/>
      <c r="U60" s="169"/>
      <c r="V60" s="165"/>
      <c r="W60" s="165"/>
      <c r="X60" s="169"/>
      <c r="Y60" s="170"/>
      <c r="Z60" s="171"/>
      <c r="AA60" s="171"/>
    </row>
  </sheetData>
  <mergeCells count="2">
    <mergeCell ref="Z13:AA16"/>
    <mergeCell ref="Z43:AA46"/>
  </mergeCells>
  <pageMargins left="0.7" right="0.7" top="0.78740157499999996" bottom="0.78740157499999996" header="0.3" footer="0.3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92"/>
  <sheetViews>
    <sheetView view="pageBreakPreview" topLeftCell="A47" zoomScale="60" zoomScaleNormal="100" workbookViewId="0">
      <selection activeCell="AA82" sqref="AA82"/>
    </sheetView>
  </sheetViews>
  <sheetFormatPr defaultRowHeight="15" x14ac:dyDescent="0.25"/>
  <cols>
    <col min="2" max="25" width="3.7109375" customWidth="1"/>
  </cols>
  <sheetData>
    <row r="1" spans="1:27" ht="26.25" x14ac:dyDescent="0.4">
      <c r="A1" s="213" t="s">
        <v>92</v>
      </c>
      <c r="B1" s="165"/>
      <c r="C1" s="27" t="s">
        <v>140</v>
      </c>
      <c r="D1" s="27"/>
      <c r="E1" s="27"/>
      <c r="F1" s="27"/>
      <c r="G1" s="27"/>
      <c r="H1" s="27"/>
      <c r="I1" s="27"/>
      <c r="J1" s="27"/>
      <c r="K1" s="27"/>
      <c r="M1" s="27" t="s">
        <v>71</v>
      </c>
      <c r="N1" s="27"/>
      <c r="O1" s="27"/>
      <c r="P1" s="165"/>
      <c r="Q1" s="212"/>
      <c r="R1" s="212"/>
      <c r="S1" s="212"/>
      <c r="T1" s="168"/>
      <c r="U1" s="169"/>
      <c r="V1" s="165"/>
      <c r="W1" s="165"/>
      <c r="X1" s="169"/>
      <c r="Y1" s="170"/>
      <c r="Z1" s="171"/>
      <c r="AA1" s="171"/>
    </row>
    <row r="2" spans="1:27" ht="15.75" thickBot="1" x14ac:dyDescent="0.3"/>
    <row r="3" spans="1:27" x14ac:dyDescent="0.25">
      <c r="A3" s="173"/>
      <c r="B3" s="214" t="s">
        <v>141</v>
      </c>
      <c r="C3" s="215"/>
      <c r="D3" s="215"/>
      <c r="E3" s="214" t="s">
        <v>142</v>
      </c>
      <c r="F3" s="215"/>
      <c r="G3" s="216"/>
      <c r="H3" s="214" t="s">
        <v>143</v>
      </c>
      <c r="I3" s="215"/>
      <c r="J3" s="215"/>
      <c r="K3" s="214" t="s">
        <v>144</v>
      </c>
      <c r="L3" s="215"/>
      <c r="M3" s="216"/>
      <c r="N3" s="215"/>
      <c r="O3" s="215"/>
      <c r="P3" s="215"/>
      <c r="Q3" s="217"/>
      <c r="R3" s="215"/>
      <c r="S3" s="216"/>
      <c r="T3" s="215"/>
      <c r="U3" s="215"/>
      <c r="V3" s="33"/>
      <c r="W3" s="34"/>
      <c r="X3" s="35"/>
      <c r="Y3" s="33"/>
      <c r="Z3" s="36"/>
      <c r="AA3" s="36"/>
    </row>
    <row r="4" spans="1:27" ht="15.75" thickBot="1" x14ac:dyDescent="0.3">
      <c r="A4" s="175" t="s">
        <v>76</v>
      </c>
      <c r="B4" s="214" t="s">
        <v>145</v>
      </c>
      <c r="C4" s="218"/>
      <c r="D4" s="218"/>
      <c r="E4" s="214" t="s">
        <v>146</v>
      </c>
      <c r="F4" s="218"/>
      <c r="G4" s="219"/>
      <c r="H4" s="214" t="s">
        <v>139</v>
      </c>
      <c r="I4" s="218"/>
      <c r="J4" s="218"/>
      <c r="K4" s="214" t="s">
        <v>147</v>
      </c>
      <c r="L4" s="218"/>
      <c r="M4" s="219"/>
      <c r="N4" s="218"/>
      <c r="O4" s="218"/>
      <c r="P4" s="218"/>
      <c r="Q4" s="220"/>
      <c r="R4" s="218"/>
      <c r="S4" s="219"/>
      <c r="T4" s="218"/>
      <c r="U4" s="42" t="s">
        <v>81</v>
      </c>
      <c r="V4" s="219"/>
      <c r="W4" s="43"/>
      <c r="X4" s="42" t="s">
        <v>82</v>
      </c>
      <c r="Y4" s="219"/>
      <c r="Z4" s="44" t="s">
        <v>83</v>
      </c>
      <c r="AA4" s="44" t="s">
        <v>84</v>
      </c>
    </row>
    <row r="5" spans="1:27" ht="15.75" x14ac:dyDescent="0.25">
      <c r="A5" s="45"/>
      <c r="B5" s="46"/>
      <c r="C5" s="47"/>
      <c r="D5" s="48"/>
      <c r="E5" s="49">
        <v>15</v>
      </c>
      <c r="F5" s="50" t="s">
        <v>85</v>
      </c>
      <c r="G5" s="51">
        <v>3</v>
      </c>
      <c r="H5" s="49">
        <v>15</v>
      </c>
      <c r="I5" s="50" t="s">
        <v>85</v>
      </c>
      <c r="J5" s="51">
        <v>1</v>
      </c>
      <c r="K5" s="49">
        <v>15</v>
      </c>
      <c r="L5" s="50" t="s">
        <v>85</v>
      </c>
      <c r="M5" s="51">
        <v>4</v>
      </c>
      <c r="N5" s="49"/>
      <c r="O5" s="50" t="s">
        <v>85</v>
      </c>
      <c r="P5" s="51"/>
      <c r="Q5" s="49"/>
      <c r="R5" s="50" t="s">
        <v>85</v>
      </c>
      <c r="S5" s="52"/>
      <c r="T5" s="53">
        <f>SUM(B5,E5,H5,K5,N5,Q5)</f>
        <v>45</v>
      </c>
      <c r="U5" s="50" t="s">
        <v>85</v>
      </c>
      <c r="V5" s="54">
        <f>SUM(D5,G5,J5,M5,P5,S5)</f>
        <v>8</v>
      </c>
      <c r="W5" s="55"/>
      <c r="X5" s="50" t="s">
        <v>85</v>
      </c>
      <c r="Y5" s="56"/>
      <c r="Z5" s="57"/>
      <c r="AA5" s="57"/>
    </row>
    <row r="6" spans="1:27" ht="15.75" x14ac:dyDescent="0.25">
      <c r="A6" s="214" t="s">
        <v>141</v>
      </c>
      <c r="B6" s="46"/>
      <c r="C6" s="47"/>
      <c r="D6" s="48"/>
      <c r="E6" s="49">
        <v>15</v>
      </c>
      <c r="F6" s="50" t="s">
        <v>85</v>
      </c>
      <c r="G6" s="51">
        <v>7</v>
      </c>
      <c r="H6" s="49">
        <v>15</v>
      </c>
      <c r="I6" s="50" t="s">
        <v>85</v>
      </c>
      <c r="J6" s="51">
        <v>5</v>
      </c>
      <c r="K6" s="49">
        <v>17</v>
      </c>
      <c r="L6" s="50" t="s">
        <v>85</v>
      </c>
      <c r="M6" s="51">
        <v>15</v>
      </c>
      <c r="N6" s="49"/>
      <c r="O6" s="50" t="s">
        <v>85</v>
      </c>
      <c r="P6" s="51"/>
      <c r="Q6" s="49"/>
      <c r="R6" s="50" t="s">
        <v>85</v>
      </c>
      <c r="S6" s="52"/>
      <c r="T6" s="53">
        <f>SUM(B6,E6,H6,K6,N6,Q6)</f>
        <v>47</v>
      </c>
      <c r="U6" s="50" t="s">
        <v>85</v>
      </c>
      <c r="V6" s="54">
        <f>SUM(D6,G6,J6,M6,P6,S6)</f>
        <v>27</v>
      </c>
      <c r="W6" s="55"/>
      <c r="X6" s="50" t="s">
        <v>85</v>
      </c>
      <c r="Y6" s="59"/>
      <c r="Z6" s="57">
        <v>6</v>
      </c>
      <c r="AA6" s="57" t="s">
        <v>89</v>
      </c>
    </row>
    <row r="7" spans="1:27" ht="15.75" x14ac:dyDescent="0.25">
      <c r="A7" s="214" t="s">
        <v>145</v>
      </c>
      <c r="B7" s="46"/>
      <c r="C7" s="47"/>
      <c r="D7" s="48"/>
      <c r="E7" s="49"/>
      <c r="F7" s="50" t="s">
        <v>85</v>
      </c>
      <c r="G7" s="51"/>
      <c r="H7" s="96"/>
      <c r="I7" s="97"/>
      <c r="J7" s="98"/>
      <c r="K7" s="96"/>
      <c r="L7" s="97"/>
      <c r="M7" s="98"/>
      <c r="N7" s="49"/>
      <c r="O7" s="50" t="s">
        <v>85</v>
      </c>
      <c r="P7" s="51"/>
      <c r="Q7" s="49"/>
      <c r="R7" s="50" t="s">
        <v>85</v>
      </c>
      <c r="S7" s="52"/>
      <c r="T7" s="53">
        <f>SUM(B7,E7,H7,K7,N7,Q7)</f>
        <v>0</v>
      </c>
      <c r="U7" s="50" t="s">
        <v>85</v>
      </c>
      <c r="V7" s="54">
        <f>SUM(D7,G7,J7,M7,P7,S7)</f>
        <v>0</v>
      </c>
      <c r="W7" s="221"/>
      <c r="X7" s="50" t="s">
        <v>85</v>
      </c>
      <c r="Y7" s="63"/>
      <c r="Z7" s="57"/>
      <c r="AA7" s="57"/>
    </row>
    <row r="8" spans="1:27" ht="16.5" thickBot="1" x14ac:dyDescent="0.3">
      <c r="A8" s="222"/>
      <c r="B8" s="93"/>
      <c r="C8" s="94"/>
      <c r="D8" s="95"/>
      <c r="E8" s="67">
        <v>2</v>
      </c>
      <c r="F8" s="68" t="s">
        <v>85</v>
      </c>
      <c r="G8" s="69">
        <v>0</v>
      </c>
      <c r="H8" s="67">
        <v>2</v>
      </c>
      <c r="I8" s="68" t="s">
        <v>85</v>
      </c>
      <c r="J8" s="69">
        <v>0</v>
      </c>
      <c r="K8" s="67">
        <v>2</v>
      </c>
      <c r="L8" s="68" t="s">
        <v>85</v>
      </c>
      <c r="M8" s="69">
        <v>0</v>
      </c>
      <c r="N8" s="70"/>
      <c r="O8" s="71" t="s">
        <v>85</v>
      </c>
      <c r="P8" s="72"/>
      <c r="Q8" s="70"/>
      <c r="R8" s="71" t="s">
        <v>85</v>
      </c>
      <c r="S8" s="73"/>
      <c r="T8" s="74">
        <f>SUM(T5:T7)</f>
        <v>92</v>
      </c>
      <c r="U8" s="75"/>
      <c r="V8" s="76">
        <f>SUM(V5:V7)</f>
        <v>35</v>
      </c>
      <c r="W8" s="55">
        <f>SUM(B8,E8,H8,K8,N8,Q8)</f>
        <v>6</v>
      </c>
      <c r="X8" s="50" t="s">
        <v>85</v>
      </c>
      <c r="Y8" s="63">
        <f>SUM(D8,G8,J8,M8,P8,S8)</f>
        <v>0</v>
      </c>
      <c r="Z8" s="77"/>
      <c r="AA8" s="77"/>
    </row>
    <row r="9" spans="1:27" ht="15.75" x14ac:dyDescent="0.25">
      <c r="A9" s="223"/>
      <c r="B9" s="78">
        <v>3</v>
      </c>
      <c r="C9" s="79" t="s">
        <v>85</v>
      </c>
      <c r="D9" s="80">
        <v>15</v>
      </c>
      <c r="E9" s="81"/>
      <c r="F9" s="82"/>
      <c r="G9" s="83"/>
      <c r="H9" s="78">
        <v>15</v>
      </c>
      <c r="I9" s="79" t="s">
        <v>85</v>
      </c>
      <c r="J9" s="80">
        <v>9</v>
      </c>
      <c r="K9" s="78">
        <v>15</v>
      </c>
      <c r="L9" s="79" t="s">
        <v>85</v>
      </c>
      <c r="M9" s="80">
        <v>13</v>
      </c>
      <c r="N9" s="78"/>
      <c r="O9" s="79" t="s">
        <v>85</v>
      </c>
      <c r="P9" s="80"/>
      <c r="Q9" s="78"/>
      <c r="R9" s="79" t="s">
        <v>85</v>
      </c>
      <c r="S9" s="84"/>
      <c r="T9" s="85">
        <f>SUM(B9,E9,H9,K9,N9,Q9)</f>
        <v>33</v>
      </c>
      <c r="U9" s="86" t="s">
        <v>85</v>
      </c>
      <c r="V9" s="87">
        <f>SUM(D9,G9,J9,M9,P9,S9)</f>
        <v>37</v>
      </c>
      <c r="W9" s="88"/>
      <c r="X9" s="86" t="s">
        <v>85</v>
      </c>
      <c r="Y9" s="89"/>
      <c r="Z9" s="90"/>
      <c r="AA9" s="90"/>
    </row>
    <row r="10" spans="1:27" ht="15.75" x14ac:dyDescent="0.25">
      <c r="A10" s="214" t="s">
        <v>142</v>
      </c>
      <c r="B10" s="49">
        <v>7</v>
      </c>
      <c r="C10" s="50" t="s">
        <v>85</v>
      </c>
      <c r="D10" s="51">
        <v>15</v>
      </c>
      <c r="E10" s="46"/>
      <c r="F10" s="91"/>
      <c r="G10" s="48"/>
      <c r="H10" s="49">
        <v>15</v>
      </c>
      <c r="I10" s="50" t="s">
        <v>85</v>
      </c>
      <c r="J10" s="51">
        <v>4</v>
      </c>
      <c r="K10" s="49">
        <v>17</v>
      </c>
      <c r="L10" s="50" t="s">
        <v>85</v>
      </c>
      <c r="M10" s="51">
        <v>15</v>
      </c>
      <c r="N10" s="49"/>
      <c r="O10" s="50" t="s">
        <v>85</v>
      </c>
      <c r="P10" s="51"/>
      <c r="Q10" s="49"/>
      <c r="R10" s="50" t="s">
        <v>85</v>
      </c>
      <c r="S10" s="52"/>
      <c r="T10" s="53">
        <f>SUM(B10,E10,H10,K10,N10,Q10)</f>
        <v>39</v>
      </c>
      <c r="U10" s="50" t="s">
        <v>85</v>
      </c>
      <c r="V10" s="92">
        <f>SUM(D10,G10,J10,M10,P10,S10)</f>
        <v>34</v>
      </c>
      <c r="W10" s="55"/>
      <c r="X10" s="50" t="s">
        <v>85</v>
      </c>
      <c r="Y10" s="63"/>
      <c r="Z10" s="57">
        <v>4</v>
      </c>
      <c r="AA10" s="57" t="s">
        <v>88</v>
      </c>
    </row>
    <row r="11" spans="1:27" ht="15.75" x14ac:dyDescent="0.25">
      <c r="A11" s="214" t="s">
        <v>146</v>
      </c>
      <c r="B11" s="49"/>
      <c r="C11" s="50" t="s">
        <v>85</v>
      </c>
      <c r="D11" s="51"/>
      <c r="E11" s="46"/>
      <c r="F11" s="91"/>
      <c r="G11" s="48"/>
      <c r="H11" s="96"/>
      <c r="I11" s="97"/>
      <c r="J11" s="98"/>
      <c r="K11" s="96"/>
      <c r="L11" s="97"/>
      <c r="M11" s="98"/>
      <c r="N11" s="49"/>
      <c r="O11" s="50" t="s">
        <v>85</v>
      </c>
      <c r="P11" s="51"/>
      <c r="Q11" s="49"/>
      <c r="R11" s="50" t="s">
        <v>85</v>
      </c>
      <c r="S11" s="52"/>
      <c r="T11" s="53">
        <f>SUM(B11,E11,H11,K11,N11,Q11)</f>
        <v>0</v>
      </c>
      <c r="U11" s="50" t="s">
        <v>85</v>
      </c>
      <c r="V11" s="92">
        <f>SUM(D11,G11,J11,M11,P11,S11)</f>
        <v>0</v>
      </c>
      <c r="W11" s="55"/>
      <c r="X11" s="50" t="s">
        <v>85</v>
      </c>
      <c r="Y11" s="63"/>
      <c r="Z11" s="57"/>
      <c r="AA11" s="57"/>
    </row>
    <row r="12" spans="1:27" ht="16.5" thickBot="1" x14ac:dyDescent="0.3">
      <c r="A12" s="224"/>
      <c r="B12" s="67">
        <v>0</v>
      </c>
      <c r="C12" s="68" t="s">
        <v>85</v>
      </c>
      <c r="D12" s="69">
        <v>2</v>
      </c>
      <c r="E12" s="93"/>
      <c r="F12" s="94"/>
      <c r="G12" s="95"/>
      <c r="H12" s="67">
        <v>2</v>
      </c>
      <c r="I12" s="68" t="s">
        <v>85</v>
      </c>
      <c r="J12" s="69">
        <v>0</v>
      </c>
      <c r="K12" s="67">
        <v>2</v>
      </c>
      <c r="L12" s="68" t="s">
        <v>85</v>
      </c>
      <c r="M12" s="69">
        <v>0</v>
      </c>
      <c r="N12" s="70"/>
      <c r="O12" s="71" t="s">
        <v>85</v>
      </c>
      <c r="P12" s="72"/>
      <c r="Q12" s="70"/>
      <c r="R12" s="71" t="s">
        <v>85</v>
      </c>
      <c r="S12" s="73"/>
      <c r="T12" s="74">
        <f>SUM(T9:T11)</f>
        <v>72</v>
      </c>
      <c r="U12" s="75"/>
      <c r="V12" s="99">
        <f>SUM(V9:V11)</f>
        <v>71</v>
      </c>
      <c r="W12" s="100">
        <f>SUM(B12,E12,H12,K12,N12,Q12)</f>
        <v>4</v>
      </c>
      <c r="X12" s="75" t="s">
        <v>85</v>
      </c>
      <c r="Y12" s="101">
        <f>SUM(D12,G12,J12,M12,P12,S12)</f>
        <v>2</v>
      </c>
      <c r="Z12" s="77"/>
      <c r="AA12" s="77"/>
    </row>
    <row r="13" spans="1:27" ht="15.75" x14ac:dyDescent="0.25">
      <c r="A13" s="223"/>
      <c r="B13" s="78">
        <v>1</v>
      </c>
      <c r="C13" s="79" t="s">
        <v>85</v>
      </c>
      <c r="D13" s="80">
        <v>15</v>
      </c>
      <c r="E13" s="78">
        <v>9</v>
      </c>
      <c r="F13" s="79" t="s">
        <v>85</v>
      </c>
      <c r="G13" s="80">
        <v>15</v>
      </c>
      <c r="H13" s="102"/>
      <c r="I13" s="82"/>
      <c r="J13" s="83"/>
      <c r="K13" s="78">
        <v>8</v>
      </c>
      <c r="L13" s="79" t="s">
        <v>85</v>
      </c>
      <c r="M13" s="80">
        <v>15</v>
      </c>
      <c r="N13" s="78"/>
      <c r="O13" s="79" t="s">
        <v>85</v>
      </c>
      <c r="P13" s="80"/>
      <c r="Q13" s="78"/>
      <c r="R13" s="79" t="s">
        <v>85</v>
      </c>
      <c r="S13" s="84"/>
      <c r="T13" s="85">
        <f>SUM(B13,E13,H13,K13,N13,Q13)</f>
        <v>18</v>
      </c>
      <c r="U13" s="86" t="s">
        <v>85</v>
      </c>
      <c r="V13" s="87">
        <f>SUM(D13,G13,J13,M13,P13,S13)</f>
        <v>45</v>
      </c>
      <c r="W13" s="88"/>
      <c r="X13" s="86" t="s">
        <v>85</v>
      </c>
      <c r="Y13" s="89"/>
      <c r="Z13" s="90"/>
      <c r="AA13" s="90"/>
    </row>
    <row r="14" spans="1:27" ht="15.75" x14ac:dyDescent="0.25">
      <c r="A14" s="214" t="s">
        <v>143</v>
      </c>
      <c r="B14" s="49">
        <v>5</v>
      </c>
      <c r="C14" s="50" t="s">
        <v>85</v>
      </c>
      <c r="D14" s="51">
        <v>15</v>
      </c>
      <c r="E14" s="103">
        <v>4</v>
      </c>
      <c r="F14" s="50" t="s">
        <v>85</v>
      </c>
      <c r="G14" s="51">
        <v>15</v>
      </c>
      <c r="H14" s="47"/>
      <c r="I14" s="91"/>
      <c r="J14" s="48"/>
      <c r="K14" s="103">
        <v>8</v>
      </c>
      <c r="L14" s="50" t="s">
        <v>85</v>
      </c>
      <c r="M14" s="51">
        <v>15</v>
      </c>
      <c r="N14" s="103"/>
      <c r="O14" s="50" t="s">
        <v>85</v>
      </c>
      <c r="P14" s="51"/>
      <c r="Q14" s="49"/>
      <c r="R14" s="50" t="s">
        <v>85</v>
      </c>
      <c r="S14" s="52"/>
      <c r="T14" s="53">
        <f>SUM(B14,E14,H14,K14,N14,Q14)</f>
        <v>17</v>
      </c>
      <c r="U14" s="50" t="s">
        <v>85</v>
      </c>
      <c r="V14" s="92">
        <f>SUM(D14,G14,J14,M14,P14,S14)</f>
        <v>45</v>
      </c>
      <c r="W14" s="55"/>
      <c r="X14" s="50" t="s">
        <v>85</v>
      </c>
      <c r="Y14" s="63"/>
      <c r="Z14" s="57">
        <v>0</v>
      </c>
      <c r="AA14" s="57" t="s">
        <v>86</v>
      </c>
    </row>
    <row r="15" spans="1:27" ht="15.75" x14ac:dyDescent="0.25">
      <c r="A15" s="214" t="s">
        <v>139</v>
      </c>
      <c r="B15" s="96"/>
      <c r="C15" s="97"/>
      <c r="D15" s="98"/>
      <c r="E15" s="96"/>
      <c r="F15" s="97"/>
      <c r="G15" s="98"/>
      <c r="H15" s="47"/>
      <c r="I15" s="91"/>
      <c r="J15" s="48"/>
      <c r="K15" s="49"/>
      <c r="L15" s="50" t="s">
        <v>85</v>
      </c>
      <c r="M15" s="51"/>
      <c r="N15" s="49"/>
      <c r="O15" s="50" t="s">
        <v>85</v>
      </c>
      <c r="P15" s="51"/>
      <c r="Q15" s="49"/>
      <c r="R15" s="50" t="s">
        <v>85</v>
      </c>
      <c r="S15" s="52"/>
      <c r="T15" s="53">
        <f>SUM(B15,E15,H15,K15,N15,Q15)</f>
        <v>0</v>
      </c>
      <c r="U15" s="50" t="s">
        <v>85</v>
      </c>
      <c r="V15" s="92">
        <f>SUM(D15,G15,J15,M15,P15,S15)</f>
        <v>0</v>
      </c>
      <c r="W15" s="55"/>
      <c r="X15" s="50" t="s">
        <v>85</v>
      </c>
      <c r="Y15" s="63"/>
      <c r="Z15" s="57"/>
      <c r="AA15" s="57"/>
    </row>
    <row r="16" spans="1:27" ht="16.5" thickBot="1" x14ac:dyDescent="0.3">
      <c r="A16" s="224"/>
      <c r="B16" s="67">
        <v>0</v>
      </c>
      <c r="C16" s="68" t="s">
        <v>85</v>
      </c>
      <c r="D16" s="69">
        <v>2</v>
      </c>
      <c r="E16" s="67">
        <v>0</v>
      </c>
      <c r="F16" s="68" t="s">
        <v>85</v>
      </c>
      <c r="G16" s="69">
        <v>2</v>
      </c>
      <c r="H16" s="94"/>
      <c r="I16" s="94"/>
      <c r="J16" s="95"/>
      <c r="K16" s="67">
        <v>0</v>
      </c>
      <c r="L16" s="68" t="s">
        <v>85</v>
      </c>
      <c r="M16" s="69">
        <v>2</v>
      </c>
      <c r="N16" s="70"/>
      <c r="O16" s="71" t="s">
        <v>85</v>
      </c>
      <c r="P16" s="72"/>
      <c r="Q16" s="70"/>
      <c r="R16" s="71" t="s">
        <v>85</v>
      </c>
      <c r="S16" s="73"/>
      <c r="T16" s="74">
        <f>SUM(T13:T15)</f>
        <v>35</v>
      </c>
      <c r="U16" s="75"/>
      <c r="V16" s="99">
        <f>SUM(V13:V15)</f>
        <v>90</v>
      </c>
      <c r="W16" s="100">
        <f>SUM(B16,E16,H16,K16,N16,Q16)</f>
        <v>0</v>
      </c>
      <c r="X16" s="75" t="s">
        <v>85</v>
      </c>
      <c r="Y16" s="101">
        <f>SUM(D16,G16,J16,M16,P16,S16)</f>
        <v>6</v>
      </c>
      <c r="Z16" s="77"/>
      <c r="AA16" s="77"/>
    </row>
    <row r="17" spans="1:27" ht="15.75" x14ac:dyDescent="0.25">
      <c r="A17" s="223"/>
      <c r="B17" s="78">
        <v>4</v>
      </c>
      <c r="C17" s="79" t="s">
        <v>85</v>
      </c>
      <c r="D17" s="80">
        <v>15</v>
      </c>
      <c r="E17" s="78">
        <v>13</v>
      </c>
      <c r="F17" s="79" t="s">
        <v>85</v>
      </c>
      <c r="G17" s="80">
        <v>15</v>
      </c>
      <c r="H17" s="105">
        <v>15</v>
      </c>
      <c r="I17" s="79" t="s">
        <v>85</v>
      </c>
      <c r="J17" s="80">
        <v>8</v>
      </c>
      <c r="K17" s="81"/>
      <c r="L17" s="82"/>
      <c r="M17" s="83"/>
      <c r="N17" s="78"/>
      <c r="O17" s="79" t="s">
        <v>85</v>
      </c>
      <c r="P17" s="80"/>
      <c r="Q17" s="78"/>
      <c r="R17" s="79" t="s">
        <v>85</v>
      </c>
      <c r="S17" s="84"/>
      <c r="T17" s="85">
        <f>SUM(B17,E17,H17,K17,N17,Q17)</f>
        <v>32</v>
      </c>
      <c r="U17" s="86" t="s">
        <v>85</v>
      </c>
      <c r="V17" s="87">
        <f>SUM(D17,G17,J17,M17,P17,S17)</f>
        <v>38</v>
      </c>
      <c r="W17" s="88"/>
      <c r="X17" s="86" t="s">
        <v>85</v>
      </c>
      <c r="Y17" s="89"/>
      <c r="Z17" s="90"/>
      <c r="AA17" s="90"/>
    </row>
    <row r="18" spans="1:27" ht="15.75" x14ac:dyDescent="0.25">
      <c r="A18" s="214" t="s">
        <v>144</v>
      </c>
      <c r="B18" s="49">
        <v>15</v>
      </c>
      <c r="C18" s="50" t="s">
        <v>85</v>
      </c>
      <c r="D18" s="51">
        <v>17</v>
      </c>
      <c r="E18" s="103">
        <v>15</v>
      </c>
      <c r="F18" s="50" t="s">
        <v>85</v>
      </c>
      <c r="G18" s="51">
        <v>17</v>
      </c>
      <c r="H18" s="49">
        <v>15</v>
      </c>
      <c r="I18" s="50" t="s">
        <v>85</v>
      </c>
      <c r="J18" s="51">
        <v>8</v>
      </c>
      <c r="K18" s="46"/>
      <c r="L18" s="91"/>
      <c r="M18" s="48"/>
      <c r="N18" s="49"/>
      <c r="O18" s="50" t="s">
        <v>85</v>
      </c>
      <c r="P18" s="51"/>
      <c r="Q18" s="49"/>
      <c r="R18" s="50" t="s">
        <v>85</v>
      </c>
      <c r="S18" s="52"/>
      <c r="T18" s="53">
        <f>SUM(B18,E18,H18,K18,N18,Q18)</f>
        <v>45</v>
      </c>
      <c r="U18" s="50" t="s">
        <v>85</v>
      </c>
      <c r="V18" s="92">
        <f>SUM(D18,G18,J18,M18,P18,S18)</f>
        <v>42</v>
      </c>
      <c r="W18" s="55"/>
      <c r="X18" s="50" t="s">
        <v>85</v>
      </c>
      <c r="Y18" s="63"/>
      <c r="Z18" s="57">
        <v>2</v>
      </c>
      <c r="AA18" s="57" t="s">
        <v>91</v>
      </c>
    </row>
    <row r="19" spans="1:27" ht="15.75" x14ac:dyDescent="0.25">
      <c r="A19" s="214" t="s">
        <v>147</v>
      </c>
      <c r="B19" s="96"/>
      <c r="C19" s="225" t="s">
        <v>85</v>
      </c>
      <c r="D19" s="226"/>
      <c r="E19" s="227"/>
      <c r="F19" s="225" t="s">
        <v>85</v>
      </c>
      <c r="G19" s="226"/>
      <c r="H19" s="103"/>
      <c r="I19" s="50" t="s">
        <v>85</v>
      </c>
      <c r="J19" s="51"/>
      <c r="K19" s="46"/>
      <c r="L19" s="91"/>
      <c r="M19" s="48"/>
      <c r="N19" s="49"/>
      <c r="O19" s="50" t="s">
        <v>85</v>
      </c>
      <c r="P19" s="51"/>
      <c r="Q19" s="49"/>
      <c r="R19" s="50" t="s">
        <v>85</v>
      </c>
      <c r="S19" s="52"/>
      <c r="T19" s="53">
        <f>SUM(B19,E19,H19,K19,N19,Q19)</f>
        <v>0</v>
      </c>
      <c r="U19" s="50" t="s">
        <v>85</v>
      </c>
      <c r="V19" s="92">
        <f>SUM(D19,G19,J19,M19,P19,S19)</f>
        <v>0</v>
      </c>
      <c r="W19" s="55"/>
      <c r="X19" s="50" t="s">
        <v>85</v>
      </c>
      <c r="Y19" s="63"/>
      <c r="Z19" s="57"/>
      <c r="AA19" s="57"/>
    </row>
    <row r="20" spans="1:27" ht="16.5" thickBot="1" x14ac:dyDescent="0.3">
      <c r="A20" s="224"/>
      <c r="B20" s="67">
        <v>0</v>
      </c>
      <c r="C20" s="68" t="s">
        <v>85</v>
      </c>
      <c r="D20" s="69">
        <v>2</v>
      </c>
      <c r="E20" s="67">
        <v>0</v>
      </c>
      <c r="F20" s="68" t="s">
        <v>85</v>
      </c>
      <c r="G20" s="69">
        <v>2</v>
      </c>
      <c r="H20" s="68">
        <v>2</v>
      </c>
      <c r="I20" s="68" t="s">
        <v>85</v>
      </c>
      <c r="J20" s="69">
        <v>0</v>
      </c>
      <c r="K20" s="93"/>
      <c r="L20" s="94"/>
      <c r="M20" s="95"/>
      <c r="N20" s="67"/>
      <c r="O20" s="68" t="s">
        <v>85</v>
      </c>
      <c r="P20" s="69"/>
      <c r="Q20" s="70"/>
      <c r="R20" s="71" t="s">
        <v>85</v>
      </c>
      <c r="S20" s="73"/>
      <c r="T20" s="74">
        <f>SUM(T17:T19)</f>
        <v>77</v>
      </c>
      <c r="U20" s="50"/>
      <c r="V20" s="99">
        <f>SUM(V17:V19)</f>
        <v>80</v>
      </c>
      <c r="W20" s="100">
        <f>SUM(B20,E20,H20,K20,N20,Q20)</f>
        <v>2</v>
      </c>
      <c r="X20" s="75" t="s">
        <v>85</v>
      </c>
      <c r="Y20" s="101">
        <f>SUM(D20,G20,J20,M20,P20,S20)</f>
        <v>4</v>
      </c>
      <c r="Z20" s="108"/>
      <c r="AA20" s="57"/>
    </row>
    <row r="21" spans="1:27" x14ac:dyDescent="0.25">
      <c r="A21" s="217"/>
      <c r="B21" s="228"/>
      <c r="C21" s="79" t="s">
        <v>85</v>
      </c>
      <c r="D21" s="229"/>
      <c r="E21" s="228"/>
      <c r="F21" s="79" t="s">
        <v>85</v>
      </c>
      <c r="G21" s="229"/>
      <c r="H21" s="228"/>
      <c r="I21" s="79" t="s">
        <v>85</v>
      </c>
      <c r="J21" s="229"/>
      <c r="K21" s="228"/>
      <c r="L21" s="79" t="s">
        <v>85</v>
      </c>
      <c r="M21" s="229"/>
      <c r="N21" s="230"/>
      <c r="O21" s="112"/>
      <c r="P21" s="231"/>
      <c r="Q21" s="228"/>
      <c r="R21" s="79" t="s">
        <v>85</v>
      </c>
      <c r="S21" s="232"/>
      <c r="T21" s="85">
        <f>SUM(B21,E21,H21,K21,N21,Q21)</f>
        <v>0</v>
      </c>
      <c r="U21" s="86" t="s">
        <v>85</v>
      </c>
      <c r="V21" s="87">
        <f>SUM(D21,G21,J21,M21,P21,S21)</f>
        <v>0</v>
      </c>
      <c r="W21" s="88"/>
      <c r="X21" s="86" t="s">
        <v>85</v>
      </c>
      <c r="Y21" s="89"/>
      <c r="Z21" s="115"/>
      <c r="AA21" s="116"/>
    </row>
    <row r="22" spans="1:27" x14ac:dyDescent="0.25">
      <c r="A22" s="214"/>
      <c r="B22" s="49"/>
      <c r="C22" s="50" t="s">
        <v>85</v>
      </c>
      <c r="D22" s="51"/>
      <c r="E22" s="103"/>
      <c r="F22" s="50" t="s">
        <v>85</v>
      </c>
      <c r="G22" s="51"/>
      <c r="H22" s="103"/>
      <c r="I22" s="50" t="s">
        <v>85</v>
      </c>
      <c r="J22" s="51"/>
      <c r="K22" s="103"/>
      <c r="L22" s="50" t="s">
        <v>85</v>
      </c>
      <c r="M22" s="51"/>
      <c r="N22" s="233"/>
      <c r="O22" s="118"/>
      <c r="P22" s="234"/>
      <c r="Q22" s="235"/>
      <c r="R22" s="50" t="s">
        <v>85</v>
      </c>
      <c r="S22" s="236"/>
      <c r="T22" s="53">
        <f>SUM(B22,E22,H22,K22,N22,Q22)</f>
        <v>0</v>
      </c>
      <c r="U22" s="50" t="s">
        <v>85</v>
      </c>
      <c r="V22" s="92">
        <f>SUM(D22,G22,J22,M22,P22,S22)</f>
        <v>0</v>
      </c>
      <c r="W22" s="55"/>
      <c r="X22" s="50" t="s">
        <v>85</v>
      </c>
      <c r="Y22" s="63"/>
      <c r="Z22" s="122"/>
      <c r="AA22" s="123"/>
    </row>
    <row r="23" spans="1:27" x14ac:dyDescent="0.25">
      <c r="A23" s="214"/>
      <c r="B23" s="235"/>
      <c r="C23" s="50" t="s">
        <v>85</v>
      </c>
      <c r="D23" s="237"/>
      <c r="E23" s="235"/>
      <c r="F23" s="50" t="s">
        <v>85</v>
      </c>
      <c r="G23" s="237"/>
      <c r="H23" s="235"/>
      <c r="I23" s="50" t="s">
        <v>85</v>
      </c>
      <c r="J23" s="237"/>
      <c r="K23" s="235"/>
      <c r="L23" s="50" t="s">
        <v>85</v>
      </c>
      <c r="M23" s="237"/>
      <c r="N23" s="233"/>
      <c r="O23" s="118"/>
      <c r="P23" s="234"/>
      <c r="Q23" s="235"/>
      <c r="R23" s="50" t="s">
        <v>85</v>
      </c>
      <c r="S23" s="236"/>
      <c r="T23" s="53">
        <f>SUM(B23,E23,H23,K23,N23,Q23)</f>
        <v>0</v>
      </c>
      <c r="U23" s="50" t="s">
        <v>85</v>
      </c>
      <c r="V23" s="92">
        <f>SUM(D23,G23,J23,M23,P23,S23)</f>
        <v>0</v>
      </c>
      <c r="W23" s="55"/>
      <c r="X23" s="50" t="s">
        <v>85</v>
      </c>
      <c r="Y23" s="63"/>
      <c r="Z23" s="125"/>
      <c r="AA23" s="126"/>
    </row>
    <row r="24" spans="1:27" ht="15.75" thickBot="1" x14ac:dyDescent="0.3">
      <c r="A24" s="127"/>
      <c r="B24" s="128"/>
      <c r="C24" s="71" t="s">
        <v>85</v>
      </c>
      <c r="D24" s="129"/>
      <c r="E24" s="128"/>
      <c r="F24" s="71" t="s">
        <v>85</v>
      </c>
      <c r="G24" s="129"/>
      <c r="H24" s="128"/>
      <c r="I24" s="71" t="s">
        <v>85</v>
      </c>
      <c r="J24" s="129"/>
      <c r="K24" s="128"/>
      <c r="L24" s="71" t="s">
        <v>85</v>
      </c>
      <c r="M24" s="129"/>
      <c r="N24" s="130"/>
      <c r="O24" s="131"/>
      <c r="P24" s="132"/>
      <c r="Q24" s="128"/>
      <c r="R24" s="71" t="s">
        <v>85</v>
      </c>
      <c r="S24" s="133"/>
      <c r="T24" s="74">
        <f>SUM(T21:T23)</f>
        <v>0</v>
      </c>
      <c r="U24" s="50"/>
      <c r="V24" s="99">
        <f>SUM(V21:V23)</f>
        <v>0</v>
      </c>
      <c r="W24" s="100">
        <f>SUM(B24,E24,H24,K24,N24,Q24)</f>
        <v>0</v>
      </c>
      <c r="X24" s="75" t="s">
        <v>85</v>
      </c>
      <c r="Y24" s="101">
        <f>SUM(D24,G24,J24,M24,P24,S24)</f>
        <v>0</v>
      </c>
      <c r="Z24" s="125"/>
      <c r="AA24" s="126"/>
    </row>
    <row r="25" spans="1:27" x14ac:dyDescent="0.25">
      <c r="A25" s="238"/>
      <c r="B25" s="228"/>
      <c r="C25" s="79" t="s">
        <v>85</v>
      </c>
      <c r="D25" s="229"/>
      <c r="E25" s="228"/>
      <c r="F25" s="79" t="s">
        <v>85</v>
      </c>
      <c r="G25" s="229"/>
      <c r="H25" s="228"/>
      <c r="I25" s="79" t="s">
        <v>85</v>
      </c>
      <c r="J25" s="229"/>
      <c r="K25" s="228"/>
      <c r="L25" s="79" t="s">
        <v>85</v>
      </c>
      <c r="M25" s="229"/>
      <c r="N25" s="228"/>
      <c r="O25" s="79" t="s">
        <v>85</v>
      </c>
      <c r="P25" s="229"/>
      <c r="Q25" s="230"/>
      <c r="R25" s="239"/>
      <c r="S25" s="240"/>
      <c r="T25" s="85">
        <f>SUM(B25,E25,H25,K25,N25,Q25)</f>
        <v>0</v>
      </c>
      <c r="U25" s="137" t="s">
        <v>87</v>
      </c>
      <c r="V25" s="87">
        <f>SUM(D25,G25,J25,M25,P25,S25)</f>
        <v>0</v>
      </c>
      <c r="W25" s="88"/>
      <c r="X25" s="137" t="s">
        <v>87</v>
      </c>
      <c r="Y25" s="89"/>
      <c r="Z25" s="115"/>
      <c r="AA25" s="116"/>
    </row>
    <row r="26" spans="1:27" x14ac:dyDescent="0.25">
      <c r="A26" s="214"/>
      <c r="B26" s="235"/>
      <c r="C26" s="50" t="s">
        <v>85</v>
      </c>
      <c r="D26" s="237"/>
      <c r="E26" s="235"/>
      <c r="F26" s="50" t="s">
        <v>85</v>
      </c>
      <c r="G26" s="237"/>
      <c r="H26" s="235"/>
      <c r="I26" s="50" t="s">
        <v>85</v>
      </c>
      <c r="J26" s="237"/>
      <c r="K26" s="235"/>
      <c r="L26" s="50" t="s">
        <v>85</v>
      </c>
      <c r="M26" s="237"/>
      <c r="N26" s="235"/>
      <c r="O26" s="50" t="s">
        <v>85</v>
      </c>
      <c r="P26" s="237"/>
      <c r="Q26" s="233"/>
      <c r="R26" s="241"/>
      <c r="S26" s="242"/>
      <c r="T26" s="53">
        <f>SUM(B26,E26,H26,K26,N26,Q26)</f>
        <v>0</v>
      </c>
      <c r="U26" s="50" t="s">
        <v>85</v>
      </c>
      <c r="V26" s="92">
        <f>SUM(D26,G26,J26,M26,P26,S26)</f>
        <v>0</v>
      </c>
      <c r="W26" s="55"/>
      <c r="X26" s="50" t="s">
        <v>85</v>
      </c>
      <c r="Y26" s="63"/>
      <c r="Z26" s="125"/>
      <c r="AA26" s="126"/>
    </row>
    <row r="27" spans="1:27" ht="18" x14ac:dyDescent="0.25">
      <c r="A27" s="214"/>
      <c r="B27" s="243"/>
      <c r="C27" s="141" t="s">
        <v>85</v>
      </c>
      <c r="D27" s="244"/>
      <c r="E27" s="243"/>
      <c r="F27" s="141" t="s">
        <v>85</v>
      </c>
      <c r="G27" s="244"/>
      <c r="H27" s="243"/>
      <c r="I27" s="141" t="s">
        <v>85</v>
      </c>
      <c r="J27" s="244"/>
      <c r="K27" s="243"/>
      <c r="L27" s="141" t="s">
        <v>85</v>
      </c>
      <c r="M27" s="244"/>
      <c r="N27" s="243"/>
      <c r="O27" s="141" t="s">
        <v>85</v>
      </c>
      <c r="P27" s="244"/>
      <c r="Q27" s="245"/>
      <c r="R27" s="246"/>
      <c r="S27" s="247"/>
      <c r="T27" s="146">
        <f>SUM(B27,E27,H27,K27,N27,Q27)</f>
        <v>0</v>
      </c>
      <c r="U27" s="141" t="s">
        <v>85</v>
      </c>
      <c r="V27" s="147">
        <f>SUM(D27,G27,J27,M27,P27,S27)</f>
        <v>0</v>
      </c>
      <c r="W27" s="148"/>
      <c r="X27" s="141" t="s">
        <v>85</v>
      </c>
      <c r="Y27" s="149"/>
      <c r="Z27" s="125"/>
      <c r="AA27" s="126"/>
    </row>
    <row r="28" spans="1:27" ht="18.75" thickBot="1" x14ac:dyDescent="0.3">
      <c r="A28" s="224"/>
      <c r="B28" s="150"/>
      <c r="C28" s="151" t="s">
        <v>85</v>
      </c>
      <c r="D28" s="152"/>
      <c r="E28" s="150"/>
      <c r="F28" s="151" t="s">
        <v>85</v>
      </c>
      <c r="G28" s="152"/>
      <c r="H28" s="150"/>
      <c r="I28" s="151" t="s">
        <v>85</v>
      </c>
      <c r="J28" s="152"/>
      <c r="K28" s="150"/>
      <c r="L28" s="153" t="s">
        <v>85</v>
      </c>
      <c r="M28" s="152"/>
      <c r="N28" s="150"/>
      <c r="O28" s="151" t="s">
        <v>85</v>
      </c>
      <c r="P28" s="152"/>
      <c r="Q28" s="154"/>
      <c r="R28" s="155"/>
      <c r="S28" s="156"/>
      <c r="T28" s="157">
        <f>SUM(T25:T27)</f>
        <v>0</v>
      </c>
      <c r="U28" s="158"/>
      <c r="V28" s="159">
        <f>SUM(V25:V27)</f>
        <v>0</v>
      </c>
      <c r="W28" s="160">
        <f>SUM(B28,E28,H28,K28,N28,Q28)</f>
        <v>0</v>
      </c>
      <c r="X28" s="158" t="s">
        <v>85</v>
      </c>
      <c r="Y28" s="161">
        <f>SUM(D28,G28,J28,M28,P28,S28)</f>
        <v>0</v>
      </c>
      <c r="Z28" s="162"/>
      <c r="AA28" s="163"/>
    </row>
    <row r="33" spans="1:27" ht="26.25" x14ac:dyDescent="0.4">
      <c r="A33" s="213" t="s">
        <v>104</v>
      </c>
      <c r="B33" s="165"/>
      <c r="C33" s="27" t="s">
        <v>140</v>
      </c>
      <c r="D33" s="27"/>
      <c r="E33" s="27"/>
      <c r="F33" s="27"/>
      <c r="G33" s="27"/>
      <c r="H33" s="27"/>
      <c r="I33" s="27"/>
      <c r="J33" s="27"/>
      <c r="K33" s="27"/>
      <c r="M33" s="27" t="s">
        <v>71</v>
      </c>
      <c r="N33" s="27"/>
      <c r="O33" s="27"/>
      <c r="P33" s="165"/>
      <c r="Q33" s="212"/>
      <c r="R33" s="212"/>
      <c r="S33" s="212"/>
      <c r="T33" s="168"/>
      <c r="U33" s="169"/>
      <c r="V33" s="165"/>
      <c r="W33" s="165"/>
      <c r="X33" s="169"/>
      <c r="Y33" s="170"/>
      <c r="Z33" s="171"/>
      <c r="AA33" s="171"/>
    </row>
    <row r="34" spans="1:27" ht="15.75" thickBot="1" x14ac:dyDescent="0.3"/>
    <row r="35" spans="1:27" x14ac:dyDescent="0.25">
      <c r="A35" s="173"/>
      <c r="B35" s="214" t="s">
        <v>148</v>
      </c>
      <c r="C35" s="215"/>
      <c r="D35" s="215"/>
      <c r="E35" s="214" t="s">
        <v>144</v>
      </c>
      <c r="F35" s="215"/>
      <c r="G35" s="216"/>
      <c r="H35" s="214" t="s">
        <v>149</v>
      </c>
      <c r="I35" s="215"/>
      <c r="J35" s="215"/>
      <c r="K35" s="214" t="s">
        <v>150</v>
      </c>
      <c r="L35" s="215"/>
      <c r="M35" s="216"/>
      <c r="N35" s="215" t="s">
        <v>151</v>
      </c>
      <c r="O35" s="215"/>
      <c r="P35" s="215"/>
      <c r="Q35" s="217"/>
      <c r="R35" s="215"/>
      <c r="S35" s="216"/>
      <c r="T35" s="215"/>
      <c r="U35" s="215"/>
      <c r="V35" s="33"/>
      <c r="W35" s="34"/>
      <c r="X35" s="35"/>
      <c r="Y35" s="33"/>
      <c r="Z35" s="36"/>
      <c r="AA35" s="36"/>
    </row>
    <row r="36" spans="1:27" ht="15.75" thickBot="1" x14ac:dyDescent="0.3">
      <c r="A36" s="175" t="s">
        <v>76</v>
      </c>
      <c r="B36" s="214" t="s">
        <v>152</v>
      </c>
      <c r="C36" s="218"/>
      <c r="D36" s="218"/>
      <c r="E36" s="214" t="s">
        <v>145</v>
      </c>
      <c r="F36" s="218"/>
      <c r="G36" s="219"/>
      <c r="H36" s="214" t="s">
        <v>153</v>
      </c>
      <c r="I36" s="218"/>
      <c r="J36" s="218"/>
      <c r="K36" s="214" t="s">
        <v>121</v>
      </c>
      <c r="L36" s="218"/>
      <c r="M36" s="219"/>
      <c r="N36" s="218" t="s">
        <v>154</v>
      </c>
      <c r="O36" s="218"/>
      <c r="P36" s="218"/>
      <c r="Q36" s="220"/>
      <c r="R36" s="218"/>
      <c r="S36" s="219"/>
      <c r="T36" s="218"/>
      <c r="U36" s="42" t="s">
        <v>81</v>
      </c>
      <c r="V36" s="219"/>
      <c r="W36" s="43"/>
      <c r="X36" s="42" t="s">
        <v>82</v>
      </c>
      <c r="Y36" s="219"/>
      <c r="Z36" s="44" t="s">
        <v>83</v>
      </c>
      <c r="AA36" s="44" t="s">
        <v>84</v>
      </c>
    </row>
    <row r="37" spans="1:27" ht="15.75" x14ac:dyDescent="0.25">
      <c r="A37" s="45"/>
      <c r="B37" s="46"/>
      <c r="C37" s="47"/>
      <c r="D37" s="48"/>
      <c r="E37" s="49">
        <v>15</v>
      </c>
      <c r="F37" s="50" t="s">
        <v>85</v>
      </c>
      <c r="G37" s="51">
        <v>9</v>
      </c>
      <c r="H37" s="49">
        <v>15</v>
      </c>
      <c r="I37" s="50" t="s">
        <v>85</v>
      </c>
      <c r="J37" s="51">
        <v>2</v>
      </c>
      <c r="K37" s="49">
        <v>15</v>
      </c>
      <c r="L37" s="50" t="s">
        <v>85</v>
      </c>
      <c r="M37" s="51">
        <v>7</v>
      </c>
      <c r="N37" s="49">
        <v>15</v>
      </c>
      <c r="O37" s="50" t="s">
        <v>85</v>
      </c>
      <c r="P37" s="51">
        <v>2</v>
      </c>
      <c r="Q37" s="49"/>
      <c r="R37" s="50" t="s">
        <v>85</v>
      </c>
      <c r="S37" s="52"/>
      <c r="T37" s="53">
        <f>SUM(B37,E37,H37,K37,N37,Q37)</f>
        <v>60</v>
      </c>
      <c r="U37" s="50" t="s">
        <v>85</v>
      </c>
      <c r="V37" s="54">
        <f>SUM(D37,G37,J37,M37,P37,S37)</f>
        <v>20</v>
      </c>
      <c r="W37" s="55"/>
      <c r="X37" s="50" t="s">
        <v>85</v>
      </c>
      <c r="Y37" s="56"/>
      <c r="Z37" s="57"/>
      <c r="AA37" s="57"/>
    </row>
    <row r="38" spans="1:27" ht="15.75" x14ac:dyDescent="0.25">
      <c r="A38" s="214" t="s">
        <v>148</v>
      </c>
      <c r="B38" s="46"/>
      <c r="C38" s="47"/>
      <c r="D38" s="48"/>
      <c r="E38" s="49">
        <v>13</v>
      </c>
      <c r="F38" s="50" t="s">
        <v>85</v>
      </c>
      <c r="G38" s="51">
        <v>15</v>
      </c>
      <c r="H38" s="49">
        <v>15</v>
      </c>
      <c r="I38" s="50" t="s">
        <v>85</v>
      </c>
      <c r="J38" s="51">
        <v>4</v>
      </c>
      <c r="K38" s="49">
        <v>15</v>
      </c>
      <c r="L38" s="50" t="s">
        <v>85</v>
      </c>
      <c r="M38" s="51">
        <v>3</v>
      </c>
      <c r="N38" s="49">
        <v>15</v>
      </c>
      <c r="O38" s="50" t="s">
        <v>85</v>
      </c>
      <c r="P38" s="51">
        <v>1</v>
      </c>
      <c r="Q38" s="49"/>
      <c r="R38" s="50" t="s">
        <v>85</v>
      </c>
      <c r="S38" s="52"/>
      <c r="T38" s="53">
        <f>SUM(B38,E38,H38,K38,N38,Q38)</f>
        <v>58</v>
      </c>
      <c r="U38" s="50" t="s">
        <v>85</v>
      </c>
      <c r="V38" s="54">
        <f>SUM(D38,G38,J38,M38,P38,S38)</f>
        <v>23</v>
      </c>
      <c r="W38" s="55"/>
      <c r="X38" s="50" t="s">
        <v>85</v>
      </c>
      <c r="Y38" s="59"/>
      <c r="Z38" s="57">
        <v>8</v>
      </c>
      <c r="AA38" s="57" t="s">
        <v>89</v>
      </c>
    </row>
    <row r="39" spans="1:27" ht="15.75" x14ac:dyDescent="0.25">
      <c r="A39" s="214" t="s">
        <v>152</v>
      </c>
      <c r="B39" s="46"/>
      <c r="C39" s="47"/>
      <c r="D39" s="48"/>
      <c r="E39" s="49">
        <v>15</v>
      </c>
      <c r="F39" s="50" t="s">
        <v>85</v>
      </c>
      <c r="G39" s="51">
        <v>3</v>
      </c>
      <c r="H39" s="49"/>
      <c r="I39" s="50" t="s">
        <v>85</v>
      </c>
      <c r="J39" s="51"/>
      <c r="K39" s="96"/>
      <c r="L39" s="97"/>
      <c r="M39" s="98"/>
      <c r="N39" s="49"/>
      <c r="O39" s="50" t="s">
        <v>85</v>
      </c>
      <c r="P39" s="51"/>
      <c r="Q39" s="49"/>
      <c r="R39" s="50" t="s">
        <v>85</v>
      </c>
      <c r="S39" s="52"/>
      <c r="T39" s="53">
        <f>SUM(B39,E39,H39,K39,N39,Q39)</f>
        <v>15</v>
      </c>
      <c r="U39" s="50" t="s">
        <v>85</v>
      </c>
      <c r="V39" s="54">
        <f>SUM(D39,G39,J39,M39,P39,S39)</f>
        <v>3</v>
      </c>
      <c r="W39" s="221"/>
      <c r="X39" s="50" t="s">
        <v>85</v>
      </c>
      <c r="Y39" s="63"/>
      <c r="Z39" s="57"/>
      <c r="AA39" s="57"/>
    </row>
    <row r="40" spans="1:27" ht="16.5" thickBot="1" x14ac:dyDescent="0.3">
      <c r="A40" s="224"/>
      <c r="B40" s="64"/>
      <c r="C40" s="65"/>
      <c r="D40" s="66"/>
      <c r="E40" s="67">
        <v>2</v>
      </c>
      <c r="F40" s="68" t="s">
        <v>85</v>
      </c>
      <c r="G40" s="69">
        <v>1</v>
      </c>
      <c r="H40" s="67">
        <v>2</v>
      </c>
      <c r="I40" s="68" t="s">
        <v>85</v>
      </c>
      <c r="J40" s="69">
        <v>0</v>
      </c>
      <c r="K40" s="67">
        <v>2</v>
      </c>
      <c r="L40" s="68" t="s">
        <v>85</v>
      </c>
      <c r="M40" s="69">
        <v>0</v>
      </c>
      <c r="N40" s="67">
        <v>2</v>
      </c>
      <c r="O40" s="68" t="s">
        <v>85</v>
      </c>
      <c r="P40" s="69">
        <v>0</v>
      </c>
      <c r="Q40" s="70"/>
      <c r="R40" s="71" t="s">
        <v>85</v>
      </c>
      <c r="S40" s="73"/>
      <c r="T40" s="74"/>
      <c r="U40" s="75"/>
      <c r="V40" s="76">
        <f>SUM(V37:V39)</f>
        <v>46</v>
      </c>
      <c r="W40" s="55">
        <f>SUM(B40,E40,H40,K40,N40,Q40)</f>
        <v>8</v>
      </c>
      <c r="X40" s="50" t="s">
        <v>85</v>
      </c>
      <c r="Y40" s="63">
        <f>SUM(D40,G40,J40,M40,P40,S40)</f>
        <v>1</v>
      </c>
      <c r="Z40" s="77"/>
      <c r="AA40" s="77"/>
    </row>
    <row r="41" spans="1:27" ht="15.75" x14ac:dyDescent="0.25">
      <c r="A41" s="223"/>
      <c r="B41" s="78">
        <v>9</v>
      </c>
      <c r="C41" s="79" t="s">
        <v>85</v>
      </c>
      <c r="D41" s="80">
        <v>15</v>
      </c>
      <c r="E41" s="81"/>
      <c r="F41" s="82"/>
      <c r="G41" s="83"/>
      <c r="H41" s="78">
        <v>15</v>
      </c>
      <c r="I41" s="79" t="s">
        <v>85</v>
      </c>
      <c r="J41" s="80">
        <v>6</v>
      </c>
      <c r="K41" s="78">
        <v>9</v>
      </c>
      <c r="L41" s="79" t="s">
        <v>85</v>
      </c>
      <c r="M41" s="80">
        <v>15</v>
      </c>
      <c r="N41" s="78">
        <v>15</v>
      </c>
      <c r="O41" s="79" t="s">
        <v>85</v>
      </c>
      <c r="P41" s="80">
        <v>5</v>
      </c>
      <c r="Q41" s="78"/>
      <c r="R41" s="79" t="s">
        <v>85</v>
      </c>
      <c r="S41" s="84"/>
      <c r="T41" s="85">
        <f>SUM(B41,E41,H41,K41,N41,Q41)</f>
        <v>48</v>
      </c>
      <c r="U41" s="86" t="s">
        <v>85</v>
      </c>
      <c r="V41" s="87">
        <f>SUM(D41,G41,J41,M41,P41,S41)</f>
        <v>41</v>
      </c>
      <c r="W41" s="88"/>
      <c r="X41" s="86" t="s">
        <v>85</v>
      </c>
      <c r="Y41" s="89"/>
      <c r="Z41" s="90"/>
      <c r="AA41" s="90"/>
    </row>
    <row r="42" spans="1:27" ht="15.75" x14ac:dyDescent="0.25">
      <c r="A42" s="214" t="s">
        <v>144</v>
      </c>
      <c r="B42" s="49">
        <v>15</v>
      </c>
      <c r="C42" s="50" t="s">
        <v>85</v>
      </c>
      <c r="D42" s="51">
        <v>13</v>
      </c>
      <c r="E42" s="46"/>
      <c r="F42" s="91"/>
      <c r="G42" s="48"/>
      <c r="H42" s="49">
        <v>15</v>
      </c>
      <c r="I42" s="50" t="s">
        <v>85</v>
      </c>
      <c r="J42" s="51">
        <v>2</v>
      </c>
      <c r="K42" s="49">
        <v>10</v>
      </c>
      <c r="L42" s="50" t="s">
        <v>85</v>
      </c>
      <c r="M42" s="51">
        <v>15</v>
      </c>
      <c r="N42" s="49">
        <v>15</v>
      </c>
      <c r="O42" s="50" t="s">
        <v>85</v>
      </c>
      <c r="P42" s="51">
        <v>2</v>
      </c>
      <c r="Q42" s="49"/>
      <c r="R42" s="50" t="s">
        <v>85</v>
      </c>
      <c r="S42" s="52"/>
      <c r="T42" s="53">
        <f>SUM(B42,E42,H42,K42,N42,Q42)</f>
        <v>55</v>
      </c>
      <c r="U42" s="50" t="s">
        <v>85</v>
      </c>
      <c r="V42" s="92">
        <f>SUM(D42,G42,J42,M42,P42,S42)</f>
        <v>32</v>
      </c>
      <c r="W42" s="55"/>
      <c r="X42" s="50" t="s">
        <v>85</v>
      </c>
      <c r="Y42" s="63"/>
      <c r="Z42" s="57">
        <v>4</v>
      </c>
      <c r="AA42" s="57" t="s">
        <v>91</v>
      </c>
    </row>
    <row r="43" spans="1:27" ht="15.75" x14ac:dyDescent="0.25">
      <c r="A43" s="214" t="s">
        <v>145</v>
      </c>
      <c r="B43" s="49">
        <v>3</v>
      </c>
      <c r="C43" s="50" t="s">
        <v>85</v>
      </c>
      <c r="D43" s="51">
        <v>15</v>
      </c>
      <c r="E43" s="46"/>
      <c r="F43" s="91"/>
      <c r="G43" s="48"/>
      <c r="H43" s="96"/>
      <c r="I43" s="97"/>
      <c r="J43" s="98"/>
      <c r="K43" s="96"/>
      <c r="L43" s="97"/>
      <c r="M43" s="98"/>
      <c r="N43" s="49"/>
      <c r="O43" s="50" t="s">
        <v>85</v>
      </c>
      <c r="P43" s="51"/>
      <c r="Q43" s="49"/>
      <c r="R43" s="50" t="s">
        <v>85</v>
      </c>
      <c r="S43" s="52"/>
      <c r="T43" s="53">
        <v>3</v>
      </c>
      <c r="U43" s="50" t="s">
        <v>85</v>
      </c>
      <c r="V43" s="92">
        <v>15</v>
      </c>
      <c r="W43" s="55"/>
      <c r="X43" s="50" t="s">
        <v>85</v>
      </c>
      <c r="Y43" s="63"/>
      <c r="Z43" s="57"/>
      <c r="AA43" s="57"/>
    </row>
    <row r="44" spans="1:27" ht="16.5" thickBot="1" x14ac:dyDescent="0.3">
      <c r="A44" s="224"/>
      <c r="B44" s="67">
        <v>1</v>
      </c>
      <c r="C44" s="68" t="s">
        <v>85</v>
      </c>
      <c r="D44" s="69">
        <v>2</v>
      </c>
      <c r="E44" s="93"/>
      <c r="F44" s="94"/>
      <c r="G44" s="95"/>
      <c r="H44" s="67">
        <v>2</v>
      </c>
      <c r="I44" s="68" t="s">
        <v>85</v>
      </c>
      <c r="J44" s="69">
        <v>0</v>
      </c>
      <c r="K44" s="67">
        <v>0</v>
      </c>
      <c r="L44" s="68" t="s">
        <v>85</v>
      </c>
      <c r="M44" s="69">
        <v>2</v>
      </c>
      <c r="N44" s="67">
        <v>2</v>
      </c>
      <c r="O44" s="68" t="s">
        <v>85</v>
      </c>
      <c r="P44" s="69">
        <v>0</v>
      </c>
      <c r="Q44" s="70"/>
      <c r="R44" s="71" t="s">
        <v>85</v>
      </c>
      <c r="S44" s="73"/>
      <c r="T44" s="74"/>
      <c r="U44" s="75"/>
      <c r="V44" s="99">
        <f>SUM(V41:V43)</f>
        <v>88</v>
      </c>
      <c r="W44" s="100">
        <f>SUM(B44,E44,H44,K44,N44,Q44)</f>
        <v>5</v>
      </c>
      <c r="X44" s="75" t="s">
        <v>85</v>
      </c>
      <c r="Y44" s="101">
        <f>SUM(D44,G44,J44,M44,P44,S44)</f>
        <v>4</v>
      </c>
      <c r="Z44" s="77"/>
      <c r="AA44" s="77"/>
    </row>
    <row r="45" spans="1:27" ht="15.75" x14ac:dyDescent="0.25">
      <c r="A45" s="223"/>
      <c r="B45" s="78">
        <v>2</v>
      </c>
      <c r="C45" s="79" t="s">
        <v>85</v>
      </c>
      <c r="D45" s="80">
        <v>15</v>
      </c>
      <c r="E45" s="78">
        <v>6</v>
      </c>
      <c r="F45" s="79" t="s">
        <v>85</v>
      </c>
      <c r="G45" s="80">
        <v>15</v>
      </c>
      <c r="H45" s="102"/>
      <c r="I45" s="82"/>
      <c r="J45" s="83"/>
      <c r="K45" s="78">
        <v>6</v>
      </c>
      <c r="L45" s="79" t="s">
        <v>85</v>
      </c>
      <c r="M45" s="80">
        <v>15</v>
      </c>
      <c r="N45" s="78">
        <v>15</v>
      </c>
      <c r="O45" s="79" t="s">
        <v>85</v>
      </c>
      <c r="P45" s="80">
        <v>7</v>
      </c>
      <c r="Q45" s="78"/>
      <c r="R45" s="79" t="s">
        <v>85</v>
      </c>
      <c r="S45" s="84"/>
      <c r="T45" s="85">
        <f>SUM(B45,E45,H45,K45,N45,Q45)</f>
        <v>29</v>
      </c>
      <c r="U45" s="86" t="s">
        <v>85</v>
      </c>
      <c r="V45" s="87">
        <f>SUM(D45,G45,J45,M45,P45,S45)</f>
        <v>52</v>
      </c>
      <c r="W45" s="88"/>
      <c r="X45" s="86" t="s">
        <v>85</v>
      </c>
      <c r="Y45" s="89"/>
      <c r="Z45" s="90"/>
      <c r="AA45" s="90"/>
    </row>
    <row r="46" spans="1:27" ht="15.75" x14ac:dyDescent="0.25">
      <c r="A46" s="214" t="s">
        <v>149</v>
      </c>
      <c r="B46" s="49">
        <v>4</v>
      </c>
      <c r="C46" s="50" t="s">
        <v>85</v>
      </c>
      <c r="D46" s="51">
        <v>15</v>
      </c>
      <c r="E46" s="103">
        <v>2</v>
      </c>
      <c r="F46" s="50" t="s">
        <v>85</v>
      </c>
      <c r="G46" s="51">
        <v>15</v>
      </c>
      <c r="H46" s="47"/>
      <c r="I46" s="91"/>
      <c r="J46" s="48"/>
      <c r="K46" s="103">
        <v>7</v>
      </c>
      <c r="L46" s="50" t="s">
        <v>85</v>
      </c>
      <c r="M46" s="51">
        <v>15</v>
      </c>
      <c r="N46" s="103">
        <v>15</v>
      </c>
      <c r="O46" s="50" t="s">
        <v>85</v>
      </c>
      <c r="P46" s="51">
        <v>10</v>
      </c>
      <c r="Q46" s="49"/>
      <c r="R46" s="50" t="s">
        <v>85</v>
      </c>
      <c r="S46" s="52"/>
      <c r="T46" s="53">
        <f>SUM(B46,E46,H46,K46,N46,Q46)</f>
        <v>28</v>
      </c>
      <c r="U46" s="50" t="s">
        <v>85</v>
      </c>
      <c r="V46" s="92">
        <f>SUM(D46,G46,J46,M46,P46,S46)</f>
        <v>55</v>
      </c>
      <c r="W46" s="55"/>
      <c r="X46" s="50" t="s">
        <v>85</v>
      </c>
      <c r="Y46" s="63"/>
      <c r="Z46" s="57">
        <v>2</v>
      </c>
      <c r="AA46" s="57" t="s">
        <v>86</v>
      </c>
    </row>
    <row r="47" spans="1:27" ht="15.75" x14ac:dyDescent="0.25">
      <c r="A47" s="214" t="s">
        <v>153</v>
      </c>
      <c r="B47" s="49"/>
      <c r="C47" s="50" t="s">
        <v>85</v>
      </c>
      <c r="D47" s="51"/>
      <c r="E47" s="96"/>
      <c r="F47" s="97"/>
      <c r="G47" s="98"/>
      <c r="H47" s="47"/>
      <c r="I47" s="91"/>
      <c r="J47" s="48"/>
      <c r="K47" s="96"/>
      <c r="L47" s="97"/>
      <c r="M47" s="98"/>
      <c r="N47" s="96"/>
      <c r="O47" s="97"/>
      <c r="P47" s="98"/>
      <c r="Q47" s="49"/>
      <c r="R47" s="50" t="s">
        <v>85</v>
      </c>
      <c r="S47" s="52"/>
      <c r="T47" s="53">
        <f>SUM(B47,E47,H47,K47,N47,Q47)</f>
        <v>0</v>
      </c>
      <c r="U47" s="50" t="s">
        <v>85</v>
      </c>
      <c r="V47" s="92">
        <f>SUM(D47,G47,J47,M47,P47,S47)</f>
        <v>0</v>
      </c>
      <c r="W47" s="55"/>
      <c r="X47" s="50" t="s">
        <v>85</v>
      </c>
      <c r="Y47" s="63"/>
      <c r="Z47" s="57"/>
      <c r="AA47" s="57"/>
    </row>
    <row r="48" spans="1:27" ht="16.5" thickBot="1" x14ac:dyDescent="0.3">
      <c r="A48" s="224"/>
      <c r="B48" s="67">
        <v>0</v>
      </c>
      <c r="C48" s="68" t="s">
        <v>85</v>
      </c>
      <c r="D48" s="69">
        <v>2</v>
      </c>
      <c r="E48" s="67">
        <v>0</v>
      </c>
      <c r="F48" s="68" t="s">
        <v>85</v>
      </c>
      <c r="G48" s="69">
        <v>2</v>
      </c>
      <c r="H48" s="94"/>
      <c r="I48" s="94"/>
      <c r="J48" s="95"/>
      <c r="K48" s="67">
        <v>0</v>
      </c>
      <c r="L48" s="68" t="s">
        <v>85</v>
      </c>
      <c r="M48" s="69">
        <v>2</v>
      </c>
      <c r="N48" s="67">
        <v>2</v>
      </c>
      <c r="O48" s="68" t="s">
        <v>85</v>
      </c>
      <c r="P48" s="69">
        <v>0</v>
      </c>
      <c r="Q48" s="70"/>
      <c r="R48" s="71" t="s">
        <v>85</v>
      </c>
      <c r="S48" s="73"/>
      <c r="T48" s="74">
        <f>SUM(T45:T47)</f>
        <v>57</v>
      </c>
      <c r="U48" s="75"/>
      <c r="V48" s="99">
        <f>SUM(V45:V47)</f>
        <v>107</v>
      </c>
      <c r="W48" s="100">
        <f>SUM(B48,E48,H48,K48,N48,Q48)</f>
        <v>2</v>
      </c>
      <c r="X48" s="75" t="s">
        <v>85</v>
      </c>
      <c r="Y48" s="101">
        <f>SUM(D48,G48,J48,M48,P48,S48)</f>
        <v>6</v>
      </c>
      <c r="Z48" s="77"/>
      <c r="AA48" s="77"/>
    </row>
    <row r="49" spans="1:27" ht="15.75" x14ac:dyDescent="0.25">
      <c r="A49" s="223"/>
      <c r="B49" s="78">
        <v>7</v>
      </c>
      <c r="C49" s="79" t="s">
        <v>85</v>
      </c>
      <c r="D49" s="80">
        <v>15</v>
      </c>
      <c r="E49" s="78">
        <v>15</v>
      </c>
      <c r="F49" s="79" t="s">
        <v>85</v>
      </c>
      <c r="G49" s="80">
        <v>9</v>
      </c>
      <c r="H49" s="105">
        <v>15</v>
      </c>
      <c r="I49" s="79" t="s">
        <v>85</v>
      </c>
      <c r="J49" s="80">
        <v>6</v>
      </c>
      <c r="K49" s="81"/>
      <c r="L49" s="82"/>
      <c r="M49" s="83"/>
      <c r="N49" s="78">
        <v>15</v>
      </c>
      <c r="O49" s="79" t="s">
        <v>85</v>
      </c>
      <c r="P49" s="80">
        <v>6</v>
      </c>
      <c r="Q49" s="78"/>
      <c r="R49" s="79" t="s">
        <v>85</v>
      </c>
      <c r="S49" s="84"/>
      <c r="T49" s="85">
        <f>SUM(B49,E49,H49,K49,N49,Q49)</f>
        <v>52</v>
      </c>
      <c r="U49" s="86" t="s">
        <v>85</v>
      </c>
      <c r="V49" s="87">
        <f>SUM(D49,G49,J49,M49,P49,S49)</f>
        <v>36</v>
      </c>
      <c r="W49" s="88"/>
      <c r="X49" s="86" t="s">
        <v>85</v>
      </c>
      <c r="Y49" s="89"/>
      <c r="Z49" s="90"/>
      <c r="AA49" s="90"/>
    </row>
    <row r="50" spans="1:27" ht="15.75" x14ac:dyDescent="0.25">
      <c r="A50" s="214" t="s">
        <v>150</v>
      </c>
      <c r="B50" s="49">
        <v>3</v>
      </c>
      <c r="C50" s="50" t="s">
        <v>85</v>
      </c>
      <c r="D50" s="51">
        <v>15</v>
      </c>
      <c r="E50" s="103">
        <v>15</v>
      </c>
      <c r="F50" s="50" t="s">
        <v>85</v>
      </c>
      <c r="G50" s="51">
        <v>10</v>
      </c>
      <c r="H50" s="49">
        <v>15</v>
      </c>
      <c r="I50" s="50" t="s">
        <v>85</v>
      </c>
      <c r="J50" s="51">
        <v>7</v>
      </c>
      <c r="K50" s="46"/>
      <c r="L50" s="91"/>
      <c r="M50" s="48"/>
      <c r="N50" s="49">
        <v>15</v>
      </c>
      <c r="O50" s="50" t="s">
        <v>85</v>
      </c>
      <c r="P50" s="51">
        <v>7</v>
      </c>
      <c r="Q50" s="49"/>
      <c r="R50" s="50" t="s">
        <v>85</v>
      </c>
      <c r="S50" s="52"/>
      <c r="T50" s="53">
        <f>SUM(B50,E50,H50,K50,N50,Q50)</f>
        <v>48</v>
      </c>
      <c r="U50" s="50" t="s">
        <v>85</v>
      </c>
      <c r="V50" s="92">
        <f>SUM(D50,G50,J50,M50,P50,S50)</f>
        <v>39</v>
      </c>
      <c r="W50" s="55"/>
      <c r="X50" s="50" t="s">
        <v>85</v>
      </c>
      <c r="Y50" s="63"/>
      <c r="Z50" s="57">
        <v>4</v>
      </c>
      <c r="AA50" s="57" t="s">
        <v>88</v>
      </c>
    </row>
    <row r="51" spans="1:27" ht="15.75" x14ac:dyDescent="0.25">
      <c r="A51" s="214" t="s">
        <v>121</v>
      </c>
      <c r="B51" s="96"/>
      <c r="C51" s="97"/>
      <c r="D51" s="98"/>
      <c r="E51" s="96"/>
      <c r="F51" s="97"/>
      <c r="G51" s="98"/>
      <c r="H51" s="103"/>
      <c r="I51" s="50"/>
      <c r="J51" s="51"/>
      <c r="K51" s="46"/>
      <c r="L51" s="91"/>
      <c r="M51" s="48"/>
      <c r="N51" s="96"/>
      <c r="O51" s="97"/>
      <c r="P51" s="98"/>
      <c r="Q51" s="49"/>
      <c r="R51" s="50" t="s">
        <v>85</v>
      </c>
      <c r="S51" s="52"/>
      <c r="T51" s="53"/>
      <c r="U51" s="50" t="s">
        <v>85</v>
      </c>
      <c r="V51" s="92"/>
      <c r="W51" s="55"/>
      <c r="X51" s="50" t="s">
        <v>85</v>
      </c>
      <c r="Y51" s="63"/>
      <c r="Z51" s="57"/>
      <c r="AA51" s="57"/>
    </row>
    <row r="52" spans="1:27" ht="16.5" thickBot="1" x14ac:dyDescent="0.3">
      <c r="A52" s="224"/>
      <c r="B52" s="67">
        <v>0</v>
      </c>
      <c r="C52" s="68" t="s">
        <v>85</v>
      </c>
      <c r="D52" s="69">
        <v>2</v>
      </c>
      <c r="E52" s="67">
        <v>2</v>
      </c>
      <c r="F52" s="68" t="s">
        <v>85</v>
      </c>
      <c r="G52" s="69">
        <v>0</v>
      </c>
      <c r="H52" s="68">
        <v>2</v>
      </c>
      <c r="I52" s="68" t="s">
        <v>85</v>
      </c>
      <c r="J52" s="69">
        <v>0</v>
      </c>
      <c r="K52" s="93"/>
      <c r="L52" s="94"/>
      <c r="M52" s="95"/>
      <c r="N52" s="67">
        <v>2</v>
      </c>
      <c r="O52" s="68" t="s">
        <v>85</v>
      </c>
      <c r="P52" s="69">
        <v>0</v>
      </c>
      <c r="Q52" s="70"/>
      <c r="R52" s="71" t="s">
        <v>85</v>
      </c>
      <c r="S52" s="73"/>
      <c r="T52" s="74"/>
      <c r="U52" s="50"/>
      <c r="V52" s="99">
        <f>SUM(V49:V51)</f>
        <v>75</v>
      </c>
      <c r="W52" s="100">
        <f>SUM(B52,E52,H52,K52,N52,Q52)</f>
        <v>6</v>
      </c>
      <c r="X52" s="75" t="s">
        <v>85</v>
      </c>
      <c r="Y52" s="101">
        <f>SUM(D52,G52,J52,M52,P52,S52)</f>
        <v>2</v>
      </c>
      <c r="Z52" s="108"/>
      <c r="AA52" s="57"/>
    </row>
    <row r="53" spans="1:27" x14ac:dyDescent="0.25">
      <c r="A53" s="217"/>
      <c r="B53" s="248">
        <v>2</v>
      </c>
      <c r="C53" s="179" t="s">
        <v>85</v>
      </c>
      <c r="D53" s="249">
        <v>15</v>
      </c>
      <c r="E53" s="248">
        <v>5</v>
      </c>
      <c r="F53" s="179" t="s">
        <v>85</v>
      </c>
      <c r="G53" s="249">
        <v>15</v>
      </c>
      <c r="H53" s="248">
        <v>7</v>
      </c>
      <c r="I53" s="179" t="s">
        <v>85</v>
      </c>
      <c r="J53" s="249">
        <v>15</v>
      </c>
      <c r="K53" s="248">
        <v>6</v>
      </c>
      <c r="L53" s="179" t="s">
        <v>85</v>
      </c>
      <c r="M53" s="249">
        <v>15</v>
      </c>
      <c r="N53" s="230"/>
      <c r="O53" s="112"/>
      <c r="P53" s="231"/>
      <c r="Q53" s="228"/>
      <c r="R53" s="79" t="s">
        <v>85</v>
      </c>
      <c r="S53" s="232"/>
      <c r="T53" s="85">
        <f>SUM(B53,E53,H53,K53,N53,Q53)</f>
        <v>20</v>
      </c>
      <c r="U53" s="86" t="s">
        <v>85</v>
      </c>
      <c r="V53" s="87">
        <f>SUM(D53,G53,J53,M53,P53,S53)</f>
        <v>60</v>
      </c>
      <c r="W53" s="88"/>
      <c r="X53" s="86" t="s">
        <v>85</v>
      </c>
      <c r="Y53" s="89"/>
      <c r="Z53" s="115"/>
      <c r="AA53" s="116"/>
    </row>
    <row r="54" spans="1:27" x14ac:dyDescent="0.25">
      <c r="A54" s="214" t="s">
        <v>151</v>
      </c>
      <c r="B54" s="181">
        <v>1</v>
      </c>
      <c r="C54" s="182" t="s">
        <v>85</v>
      </c>
      <c r="D54" s="183">
        <v>15</v>
      </c>
      <c r="E54" s="184">
        <v>2</v>
      </c>
      <c r="F54" s="182" t="s">
        <v>85</v>
      </c>
      <c r="G54" s="183">
        <v>15</v>
      </c>
      <c r="H54" s="184">
        <v>10</v>
      </c>
      <c r="I54" s="182" t="s">
        <v>85</v>
      </c>
      <c r="J54" s="183">
        <v>15</v>
      </c>
      <c r="K54" s="184">
        <v>7</v>
      </c>
      <c r="L54" s="182" t="s">
        <v>85</v>
      </c>
      <c r="M54" s="183">
        <v>15</v>
      </c>
      <c r="N54" s="233"/>
      <c r="O54" s="118"/>
      <c r="P54" s="234"/>
      <c r="Q54" s="235"/>
      <c r="R54" s="50" t="s">
        <v>85</v>
      </c>
      <c r="S54" s="236"/>
      <c r="T54" s="53">
        <f>SUM(B54,E54,H54,K54,N54,Q54)</f>
        <v>20</v>
      </c>
      <c r="U54" s="50" t="s">
        <v>85</v>
      </c>
      <c r="V54" s="92">
        <f>SUM(D54,G54,J54,M54,P54,S54)</f>
        <v>60</v>
      </c>
      <c r="W54" s="55"/>
      <c r="X54" s="50" t="s">
        <v>85</v>
      </c>
      <c r="Y54" s="63"/>
      <c r="Z54" s="122">
        <v>0</v>
      </c>
      <c r="AA54" s="123" t="s">
        <v>179</v>
      </c>
    </row>
    <row r="55" spans="1:27" x14ac:dyDescent="0.25">
      <c r="A55" s="214" t="s">
        <v>154</v>
      </c>
      <c r="B55" s="250"/>
      <c r="C55" s="182" t="s">
        <v>85</v>
      </c>
      <c r="D55" s="251"/>
      <c r="E55" s="250"/>
      <c r="F55" s="182" t="s">
        <v>85</v>
      </c>
      <c r="G55" s="251"/>
      <c r="H55" s="252"/>
      <c r="I55" s="207"/>
      <c r="J55" s="208"/>
      <c r="K55" s="252"/>
      <c r="L55" s="207"/>
      <c r="M55" s="208"/>
      <c r="N55" s="233"/>
      <c r="O55" s="118"/>
      <c r="P55" s="234"/>
      <c r="Q55" s="235"/>
      <c r="R55" s="50" t="s">
        <v>85</v>
      </c>
      <c r="S55" s="236"/>
      <c r="T55" s="53">
        <f>SUM(B55,E55,H55,K55,N55,Q55)</f>
        <v>0</v>
      </c>
      <c r="U55" s="50" t="s">
        <v>85</v>
      </c>
      <c r="V55" s="92">
        <f>SUM(D55,G55,J55,M55,P55,S55)</f>
        <v>0</v>
      </c>
      <c r="W55" s="55"/>
      <c r="X55" s="50" t="s">
        <v>85</v>
      </c>
      <c r="Y55" s="63"/>
      <c r="Z55" s="125"/>
      <c r="AA55" s="126"/>
    </row>
    <row r="56" spans="1:27" ht="15.75" thickBot="1" x14ac:dyDescent="0.3">
      <c r="A56" s="127"/>
      <c r="B56" s="188">
        <v>0</v>
      </c>
      <c r="C56" s="189" t="s">
        <v>85</v>
      </c>
      <c r="D56" s="190">
        <v>2</v>
      </c>
      <c r="E56" s="188">
        <v>0</v>
      </c>
      <c r="F56" s="189" t="s">
        <v>85</v>
      </c>
      <c r="G56" s="190">
        <v>2</v>
      </c>
      <c r="H56" s="253">
        <v>0</v>
      </c>
      <c r="I56" s="189" t="s">
        <v>85</v>
      </c>
      <c r="J56" s="254">
        <v>2</v>
      </c>
      <c r="K56" s="188">
        <v>0</v>
      </c>
      <c r="L56" s="189" t="s">
        <v>85</v>
      </c>
      <c r="M56" s="190">
        <v>2</v>
      </c>
      <c r="N56" s="255"/>
      <c r="O56" s="256"/>
      <c r="P56" s="257"/>
      <c r="Q56" s="128"/>
      <c r="R56" s="71" t="s">
        <v>85</v>
      </c>
      <c r="S56" s="133"/>
      <c r="T56" s="74">
        <f>SUM(T53:T55)</f>
        <v>40</v>
      </c>
      <c r="U56" s="50"/>
      <c r="V56" s="99"/>
      <c r="W56" s="100">
        <f>SUM(B56,E56,H56,K56,N56,Q56)</f>
        <v>0</v>
      </c>
      <c r="X56" s="75" t="s">
        <v>85</v>
      </c>
      <c r="Y56" s="101">
        <f>SUM(D56,G56,J56,M56,P56,S56)</f>
        <v>8</v>
      </c>
      <c r="Z56" s="125"/>
      <c r="AA56" s="126"/>
    </row>
    <row r="57" spans="1:27" x14ac:dyDescent="0.25">
      <c r="A57" s="238"/>
      <c r="B57" s="228"/>
      <c r="C57" s="79" t="s">
        <v>85</v>
      </c>
      <c r="D57" s="229"/>
      <c r="E57" s="228"/>
      <c r="F57" s="79" t="s">
        <v>85</v>
      </c>
      <c r="G57" s="229"/>
      <c r="H57" s="228"/>
      <c r="I57" s="79" t="s">
        <v>85</v>
      </c>
      <c r="J57" s="229"/>
      <c r="K57" s="228"/>
      <c r="L57" s="79" t="s">
        <v>85</v>
      </c>
      <c r="M57" s="229"/>
      <c r="N57" s="228"/>
      <c r="O57" s="79" t="s">
        <v>85</v>
      </c>
      <c r="P57" s="229"/>
      <c r="Q57" s="230"/>
      <c r="R57" s="239"/>
      <c r="S57" s="240"/>
      <c r="T57" s="85">
        <f>SUM(B57,E57,H57,K57,N57,Q57)</f>
        <v>0</v>
      </c>
      <c r="U57" s="137" t="s">
        <v>87</v>
      </c>
      <c r="V57" s="87">
        <f>SUM(D57,G57,J57,M57,P57,S57)</f>
        <v>0</v>
      </c>
      <c r="W57" s="88"/>
      <c r="X57" s="137" t="s">
        <v>87</v>
      </c>
      <c r="Y57" s="89"/>
      <c r="Z57" s="115"/>
      <c r="AA57" s="116"/>
    </row>
    <row r="58" spans="1:27" x14ac:dyDescent="0.25">
      <c r="A58" s="214"/>
      <c r="B58" s="235"/>
      <c r="C58" s="50" t="s">
        <v>85</v>
      </c>
      <c r="D58" s="237"/>
      <c r="E58" s="235"/>
      <c r="F58" s="50" t="s">
        <v>85</v>
      </c>
      <c r="G58" s="237"/>
      <c r="H58" s="235"/>
      <c r="I58" s="50" t="s">
        <v>85</v>
      </c>
      <c r="J58" s="237"/>
      <c r="K58" s="235"/>
      <c r="L58" s="50" t="s">
        <v>85</v>
      </c>
      <c r="M58" s="237"/>
      <c r="N58" s="235"/>
      <c r="O58" s="50" t="s">
        <v>85</v>
      </c>
      <c r="P58" s="237"/>
      <c r="Q58" s="233"/>
      <c r="R58" s="241"/>
      <c r="S58" s="242"/>
      <c r="T58" s="53">
        <f>SUM(B58,E58,H58,K58,N58,Q58)</f>
        <v>0</v>
      </c>
      <c r="U58" s="50" t="s">
        <v>85</v>
      </c>
      <c r="V58" s="92">
        <f>SUM(D58,G58,J58,M58,P58,S58)</f>
        <v>0</v>
      </c>
      <c r="W58" s="55"/>
      <c r="X58" s="50" t="s">
        <v>85</v>
      </c>
      <c r="Y58" s="63"/>
      <c r="Z58" s="125"/>
      <c r="AA58" s="126"/>
    </row>
    <row r="59" spans="1:27" ht="18" x14ac:dyDescent="0.25">
      <c r="A59" s="214"/>
      <c r="B59" s="243"/>
      <c r="C59" s="141" t="s">
        <v>85</v>
      </c>
      <c r="D59" s="244"/>
      <c r="E59" s="243"/>
      <c r="F59" s="141" t="s">
        <v>85</v>
      </c>
      <c r="G59" s="244"/>
      <c r="H59" s="243"/>
      <c r="I59" s="141" t="s">
        <v>85</v>
      </c>
      <c r="J59" s="244"/>
      <c r="K59" s="243"/>
      <c r="L59" s="141" t="s">
        <v>85</v>
      </c>
      <c r="M59" s="244"/>
      <c r="N59" s="243"/>
      <c r="O59" s="141" t="s">
        <v>85</v>
      </c>
      <c r="P59" s="244"/>
      <c r="Q59" s="245"/>
      <c r="R59" s="246"/>
      <c r="S59" s="247"/>
      <c r="T59" s="146">
        <f>SUM(B59,E59,H59,K59,N59,Q59)</f>
        <v>0</v>
      </c>
      <c r="U59" s="141" t="s">
        <v>85</v>
      </c>
      <c r="V59" s="147">
        <f>SUM(D59,G59,J59,M59,P59,S59)</f>
        <v>0</v>
      </c>
      <c r="W59" s="148"/>
      <c r="X59" s="141" t="s">
        <v>85</v>
      </c>
      <c r="Y59" s="149"/>
      <c r="Z59" s="125"/>
      <c r="AA59" s="126"/>
    </row>
    <row r="60" spans="1:27" ht="18.75" thickBot="1" x14ac:dyDescent="0.3">
      <c r="A60" s="224"/>
      <c r="B60" s="150"/>
      <c r="C60" s="151" t="s">
        <v>85</v>
      </c>
      <c r="D60" s="152"/>
      <c r="E60" s="150"/>
      <c r="F60" s="151" t="s">
        <v>85</v>
      </c>
      <c r="G60" s="152"/>
      <c r="H60" s="150"/>
      <c r="I60" s="151" t="s">
        <v>85</v>
      </c>
      <c r="J60" s="152"/>
      <c r="K60" s="150"/>
      <c r="L60" s="153" t="s">
        <v>85</v>
      </c>
      <c r="M60" s="152"/>
      <c r="N60" s="150"/>
      <c r="O60" s="151" t="s">
        <v>85</v>
      </c>
      <c r="P60" s="152"/>
      <c r="Q60" s="154"/>
      <c r="R60" s="155"/>
      <c r="S60" s="156"/>
      <c r="T60" s="157">
        <f>SUM(T57:T59)</f>
        <v>0</v>
      </c>
      <c r="U60" s="158"/>
      <c r="V60" s="159">
        <f>SUM(V57:V59)</f>
        <v>0</v>
      </c>
      <c r="W60" s="160">
        <f>SUM(B60,E60,H60,K60,N60,Q60)</f>
        <v>0</v>
      </c>
      <c r="X60" s="158" t="s">
        <v>85</v>
      </c>
      <c r="Y60" s="161">
        <f>SUM(D60,G60,J60,M60,P60,S60)</f>
        <v>0</v>
      </c>
      <c r="Z60" s="162"/>
      <c r="AA60" s="163"/>
    </row>
    <row r="65" spans="1:27" ht="26.25" x14ac:dyDescent="0.4">
      <c r="A65" s="213" t="s">
        <v>132</v>
      </c>
      <c r="B65" s="165"/>
      <c r="C65" s="27" t="s">
        <v>140</v>
      </c>
      <c r="D65" s="27"/>
      <c r="E65" s="27"/>
      <c r="F65" s="27"/>
      <c r="G65" s="27"/>
      <c r="H65" s="27"/>
      <c r="I65" s="27"/>
      <c r="J65" s="27"/>
      <c r="K65" s="27"/>
      <c r="M65" s="27" t="s">
        <v>71</v>
      </c>
      <c r="N65" s="27"/>
      <c r="O65" s="27"/>
      <c r="P65" s="165"/>
      <c r="Q65" s="212"/>
      <c r="R65" s="212"/>
      <c r="S65" s="212"/>
      <c r="T65" s="168"/>
      <c r="U65" s="169"/>
      <c r="V65" s="165"/>
      <c r="W65" s="165"/>
      <c r="X65" s="169"/>
      <c r="Y65" s="170"/>
      <c r="Z65" s="171"/>
      <c r="AA65" s="171"/>
    </row>
    <row r="66" spans="1:27" ht="15.75" thickBot="1" x14ac:dyDescent="0.3"/>
    <row r="67" spans="1:27" x14ac:dyDescent="0.25">
      <c r="A67" s="173"/>
      <c r="B67" s="214" t="s">
        <v>155</v>
      </c>
      <c r="C67" s="215"/>
      <c r="D67" s="215"/>
      <c r="E67" s="214" t="s">
        <v>156</v>
      </c>
      <c r="F67" s="215"/>
      <c r="G67" s="216"/>
      <c r="H67" s="214" t="s">
        <v>157</v>
      </c>
      <c r="I67" s="215"/>
      <c r="J67" s="215"/>
      <c r="K67" s="214" t="s">
        <v>158</v>
      </c>
      <c r="L67" s="215"/>
      <c r="M67" s="216"/>
      <c r="N67" s="215" t="s">
        <v>159</v>
      </c>
      <c r="O67" s="215"/>
      <c r="P67" s="215"/>
      <c r="Q67" s="217"/>
      <c r="R67" s="215"/>
      <c r="S67" s="216"/>
      <c r="T67" s="215"/>
      <c r="U67" s="215"/>
      <c r="V67" s="33"/>
      <c r="W67" s="34"/>
      <c r="X67" s="35"/>
      <c r="Y67" s="33"/>
      <c r="Z67" s="36"/>
      <c r="AA67" s="36"/>
    </row>
    <row r="68" spans="1:27" ht="15.75" thickBot="1" x14ac:dyDescent="0.3">
      <c r="A68" s="175" t="s">
        <v>76</v>
      </c>
      <c r="B68" s="214" t="s">
        <v>160</v>
      </c>
      <c r="C68" s="218"/>
      <c r="D68" s="218"/>
      <c r="E68" s="214" t="s">
        <v>161</v>
      </c>
      <c r="F68" s="218"/>
      <c r="G68" s="219"/>
      <c r="H68" s="214" t="s">
        <v>162</v>
      </c>
      <c r="I68" s="218"/>
      <c r="J68" s="218"/>
      <c r="K68" s="214" t="s">
        <v>163</v>
      </c>
      <c r="L68" s="218"/>
      <c r="M68" s="219"/>
      <c r="N68" s="218" t="s">
        <v>123</v>
      </c>
      <c r="O68" s="218"/>
      <c r="P68" s="218"/>
      <c r="Q68" s="220"/>
      <c r="R68" s="218"/>
      <c r="S68" s="219"/>
      <c r="T68" s="218"/>
      <c r="U68" s="42" t="s">
        <v>81</v>
      </c>
      <c r="V68" s="219"/>
      <c r="W68" s="43"/>
      <c r="X68" s="42" t="s">
        <v>82</v>
      </c>
      <c r="Y68" s="219"/>
      <c r="Z68" s="44" t="s">
        <v>83</v>
      </c>
      <c r="AA68" s="44" t="s">
        <v>84</v>
      </c>
    </row>
    <row r="69" spans="1:27" ht="15.75" x14ac:dyDescent="0.25">
      <c r="A69" s="45"/>
      <c r="B69" s="46"/>
      <c r="C69" s="47"/>
      <c r="D69" s="48"/>
      <c r="E69" s="49">
        <v>10</v>
      </c>
      <c r="F69" s="50" t="s">
        <v>85</v>
      </c>
      <c r="G69" s="51">
        <v>15</v>
      </c>
      <c r="H69" s="49">
        <v>15</v>
      </c>
      <c r="I69" s="50" t="s">
        <v>85</v>
      </c>
      <c r="J69" s="51">
        <v>6</v>
      </c>
      <c r="K69" s="49">
        <v>15</v>
      </c>
      <c r="L69" s="50" t="s">
        <v>85</v>
      </c>
      <c r="M69" s="51">
        <v>7</v>
      </c>
      <c r="N69" s="49">
        <v>10</v>
      </c>
      <c r="O69" s="50" t="s">
        <v>85</v>
      </c>
      <c r="P69" s="51">
        <v>15</v>
      </c>
      <c r="Q69" s="49"/>
      <c r="R69" s="50" t="s">
        <v>85</v>
      </c>
      <c r="S69" s="52"/>
      <c r="T69" s="53">
        <f>SUM(B69,E69,H69,K69,N69,Q69)</f>
        <v>50</v>
      </c>
      <c r="U69" s="50" t="s">
        <v>85</v>
      </c>
      <c r="V69" s="54">
        <f>SUM(D69,G69,J69,M69,P69,S69)</f>
        <v>43</v>
      </c>
      <c r="W69" s="55"/>
      <c r="X69" s="50" t="s">
        <v>85</v>
      </c>
      <c r="Y69" s="56"/>
      <c r="Z69" s="57"/>
      <c r="AA69" s="57"/>
    </row>
    <row r="70" spans="1:27" ht="15.75" x14ac:dyDescent="0.25">
      <c r="A70" s="214" t="s">
        <v>155</v>
      </c>
      <c r="B70" s="46"/>
      <c r="C70" s="47"/>
      <c r="D70" s="48"/>
      <c r="E70" s="49">
        <v>15</v>
      </c>
      <c r="F70" s="50" t="s">
        <v>85</v>
      </c>
      <c r="G70" s="51">
        <v>10</v>
      </c>
      <c r="H70" s="49">
        <v>15</v>
      </c>
      <c r="I70" s="50" t="s">
        <v>85</v>
      </c>
      <c r="J70" s="51">
        <v>5</v>
      </c>
      <c r="K70" s="49">
        <v>15</v>
      </c>
      <c r="L70" s="50" t="s">
        <v>85</v>
      </c>
      <c r="M70" s="51">
        <v>9</v>
      </c>
      <c r="N70" s="49">
        <v>10</v>
      </c>
      <c r="O70" s="50" t="s">
        <v>85</v>
      </c>
      <c r="P70" s="51">
        <v>15</v>
      </c>
      <c r="Q70" s="49"/>
      <c r="R70" s="50" t="s">
        <v>85</v>
      </c>
      <c r="S70" s="52"/>
      <c r="T70" s="53">
        <f>SUM(B70,E70,H70,K70,N70,Q70)</f>
        <v>55</v>
      </c>
      <c r="U70" s="50" t="s">
        <v>85</v>
      </c>
      <c r="V70" s="54">
        <f>SUM(D70,G70,J70,M70,P70,S70)</f>
        <v>39</v>
      </c>
      <c r="W70" s="55"/>
      <c r="X70" s="50" t="s">
        <v>85</v>
      </c>
      <c r="Y70" s="59"/>
      <c r="Z70" s="57">
        <v>6</v>
      </c>
      <c r="AA70" s="57" t="s">
        <v>88</v>
      </c>
    </row>
    <row r="71" spans="1:27" ht="15.75" x14ac:dyDescent="0.25">
      <c r="A71" s="214" t="s">
        <v>160</v>
      </c>
      <c r="B71" s="46"/>
      <c r="C71" s="47"/>
      <c r="D71" s="48"/>
      <c r="E71" s="49">
        <v>15</v>
      </c>
      <c r="F71" s="50" t="s">
        <v>85</v>
      </c>
      <c r="G71" s="51">
        <v>8</v>
      </c>
      <c r="H71" s="49"/>
      <c r="I71" s="50" t="s">
        <v>85</v>
      </c>
      <c r="J71" s="51"/>
      <c r="K71" s="96"/>
      <c r="L71" s="97"/>
      <c r="M71" s="98"/>
      <c r="N71" s="96"/>
      <c r="O71" s="97"/>
      <c r="P71" s="98"/>
      <c r="Q71" s="49"/>
      <c r="R71" s="50" t="s">
        <v>85</v>
      </c>
      <c r="S71" s="52"/>
      <c r="T71" s="53">
        <f>SUM(B71,E71,H71,K71,N71,Q71)</f>
        <v>15</v>
      </c>
      <c r="U71" s="50" t="s">
        <v>85</v>
      </c>
      <c r="V71" s="54">
        <f>SUM(D71,G71,J71,M71,P71,S71)</f>
        <v>8</v>
      </c>
      <c r="W71" s="221"/>
      <c r="X71" s="50" t="s">
        <v>85</v>
      </c>
      <c r="Y71" s="63"/>
      <c r="Z71" s="57"/>
      <c r="AA71" s="57"/>
    </row>
    <row r="72" spans="1:27" ht="16.5" thickBot="1" x14ac:dyDescent="0.3">
      <c r="A72" s="224"/>
      <c r="B72" s="64"/>
      <c r="C72" s="65"/>
      <c r="D72" s="66"/>
      <c r="E72" s="67">
        <v>2</v>
      </c>
      <c r="F72" s="68" t="s">
        <v>85</v>
      </c>
      <c r="G72" s="69">
        <v>1</v>
      </c>
      <c r="H72" s="67">
        <v>2</v>
      </c>
      <c r="I72" s="68" t="s">
        <v>85</v>
      </c>
      <c r="J72" s="69">
        <v>0</v>
      </c>
      <c r="K72" s="67">
        <v>2</v>
      </c>
      <c r="L72" s="68" t="s">
        <v>85</v>
      </c>
      <c r="M72" s="69">
        <v>0</v>
      </c>
      <c r="N72" s="67">
        <v>0</v>
      </c>
      <c r="O72" s="68" t="s">
        <v>85</v>
      </c>
      <c r="P72" s="69">
        <v>2</v>
      </c>
      <c r="Q72" s="193"/>
      <c r="R72" s="71" t="s">
        <v>85</v>
      </c>
      <c r="S72" s="73"/>
      <c r="T72" s="74"/>
      <c r="U72" s="75"/>
      <c r="V72" s="76">
        <f>SUM(V69:V71)</f>
        <v>90</v>
      </c>
      <c r="W72" s="55">
        <f>SUM(B72,E72,H72,K72,N72,Q72)</f>
        <v>6</v>
      </c>
      <c r="X72" s="50" t="s">
        <v>85</v>
      </c>
      <c r="Y72" s="63">
        <f>SUM(D72,G72,J72,M72,P72,S72)</f>
        <v>3</v>
      </c>
      <c r="Z72" s="77"/>
      <c r="AA72" s="77"/>
    </row>
    <row r="73" spans="1:27" ht="15.75" x14ac:dyDescent="0.25">
      <c r="A73" s="223"/>
      <c r="B73" s="78">
        <v>15</v>
      </c>
      <c r="C73" s="79" t="s">
        <v>85</v>
      </c>
      <c r="D73" s="80">
        <v>10</v>
      </c>
      <c r="E73" s="81"/>
      <c r="F73" s="82"/>
      <c r="G73" s="83"/>
      <c r="H73" s="78">
        <v>15</v>
      </c>
      <c r="I73" s="79" t="s">
        <v>85</v>
      </c>
      <c r="J73" s="80">
        <v>4</v>
      </c>
      <c r="K73" s="78">
        <v>15</v>
      </c>
      <c r="L73" s="79" t="s">
        <v>85</v>
      </c>
      <c r="M73" s="80">
        <v>2</v>
      </c>
      <c r="N73" s="78">
        <v>8</v>
      </c>
      <c r="O73" s="79" t="s">
        <v>85</v>
      </c>
      <c r="P73" s="80">
        <v>15</v>
      </c>
      <c r="Q73" s="78"/>
      <c r="R73" s="79" t="s">
        <v>85</v>
      </c>
      <c r="S73" s="84"/>
      <c r="T73" s="85">
        <f>SUM(B73,E73,H73,K73,N73,Q73)</f>
        <v>53</v>
      </c>
      <c r="U73" s="86" t="s">
        <v>85</v>
      </c>
      <c r="V73" s="87">
        <f>SUM(D73,G73,J73,M73,P73,S73)</f>
        <v>31</v>
      </c>
      <c r="W73" s="88"/>
      <c r="X73" s="86" t="s">
        <v>85</v>
      </c>
      <c r="Y73" s="89"/>
      <c r="Z73" s="90"/>
      <c r="AA73" s="90"/>
    </row>
    <row r="74" spans="1:27" ht="15.75" x14ac:dyDescent="0.25">
      <c r="A74" s="214" t="s">
        <v>156</v>
      </c>
      <c r="B74" s="49">
        <v>10</v>
      </c>
      <c r="C74" s="50" t="s">
        <v>85</v>
      </c>
      <c r="D74" s="51">
        <v>15</v>
      </c>
      <c r="E74" s="46"/>
      <c r="F74" s="91"/>
      <c r="G74" s="48"/>
      <c r="H74" s="49">
        <v>15</v>
      </c>
      <c r="I74" s="50" t="s">
        <v>85</v>
      </c>
      <c r="J74" s="51">
        <v>8</v>
      </c>
      <c r="K74" s="49">
        <v>15</v>
      </c>
      <c r="L74" s="50" t="s">
        <v>85</v>
      </c>
      <c r="M74" s="51">
        <v>7</v>
      </c>
      <c r="N74" s="49">
        <v>15</v>
      </c>
      <c r="O74" s="50" t="s">
        <v>85</v>
      </c>
      <c r="P74" s="51">
        <v>11</v>
      </c>
      <c r="Q74" s="49"/>
      <c r="R74" s="50" t="s">
        <v>85</v>
      </c>
      <c r="S74" s="52"/>
      <c r="T74" s="53">
        <f>SUM(B74,E74,H74,K74,N74,Q74)</f>
        <v>55</v>
      </c>
      <c r="U74" s="50" t="s">
        <v>85</v>
      </c>
      <c r="V74" s="92">
        <f>SUM(D74,G74,J74,M74,P74,S74)</f>
        <v>41</v>
      </c>
      <c r="W74" s="55"/>
      <c r="X74" s="50" t="s">
        <v>85</v>
      </c>
      <c r="Y74" s="63"/>
      <c r="Z74" s="57">
        <v>4</v>
      </c>
      <c r="AA74" s="57" t="s">
        <v>91</v>
      </c>
    </row>
    <row r="75" spans="1:27" ht="15.75" x14ac:dyDescent="0.25">
      <c r="A75" s="214" t="s">
        <v>161</v>
      </c>
      <c r="B75" s="49">
        <v>8</v>
      </c>
      <c r="C75" s="50" t="s">
        <v>85</v>
      </c>
      <c r="D75" s="51">
        <v>15</v>
      </c>
      <c r="E75" s="46"/>
      <c r="F75" s="91"/>
      <c r="G75" s="48"/>
      <c r="H75" s="96"/>
      <c r="I75" s="97"/>
      <c r="J75" s="98"/>
      <c r="K75" s="96"/>
      <c r="L75" s="97"/>
      <c r="M75" s="98"/>
      <c r="N75" s="49">
        <v>9</v>
      </c>
      <c r="O75" s="50" t="s">
        <v>85</v>
      </c>
      <c r="P75" s="51">
        <v>15</v>
      </c>
      <c r="Q75" s="49"/>
      <c r="R75" s="50" t="s">
        <v>85</v>
      </c>
      <c r="S75" s="52"/>
      <c r="T75" s="53">
        <f>SUM(B75,E75,H75,K75,N75,Q75)</f>
        <v>17</v>
      </c>
      <c r="U75" s="50" t="s">
        <v>85</v>
      </c>
      <c r="V75" s="92">
        <f>SUM(D75,G75,J75,M75,P75,S75)</f>
        <v>30</v>
      </c>
      <c r="W75" s="55"/>
      <c r="X75" s="50" t="s">
        <v>85</v>
      </c>
      <c r="Y75" s="63"/>
      <c r="Z75" s="57"/>
      <c r="AA75" s="57"/>
    </row>
    <row r="76" spans="1:27" ht="16.5" thickBot="1" x14ac:dyDescent="0.3">
      <c r="A76" s="224"/>
      <c r="B76" s="67">
        <v>1</v>
      </c>
      <c r="C76" s="68" t="s">
        <v>85</v>
      </c>
      <c r="D76" s="69">
        <v>2</v>
      </c>
      <c r="E76" s="64"/>
      <c r="F76" s="107"/>
      <c r="G76" s="66"/>
      <c r="H76" s="67">
        <v>2</v>
      </c>
      <c r="I76" s="68" t="s">
        <v>85</v>
      </c>
      <c r="J76" s="69">
        <v>0</v>
      </c>
      <c r="K76" s="67">
        <v>2</v>
      </c>
      <c r="L76" s="68" t="s">
        <v>85</v>
      </c>
      <c r="M76" s="69">
        <v>0</v>
      </c>
      <c r="N76" s="67">
        <v>1</v>
      </c>
      <c r="O76" s="68" t="s">
        <v>85</v>
      </c>
      <c r="P76" s="69">
        <v>2</v>
      </c>
      <c r="Q76" s="70"/>
      <c r="R76" s="71" t="s">
        <v>85</v>
      </c>
      <c r="S76" s="73"/>
      <c r="T76" s="74"/>
      <c r="U76" s="75"/>
      <c r="V76" s="99"/>
      <c r="W76" s="100">
        <f>SUM(B76,E76,H76,K76,N76,Q76)</f>
        <v>6</v>
      </c>
      <c r="X76" s="75" t="s">
        <v>85</v>
      </c>
      <c r="Y76" s="101">
        <f>SUM(D76,G76,J76,M76,P76,S76)</f>
        <v>4</v>
      </c>
      <c r="Z76" s="77"/>
      <c r="AA76" s="77"/>
    </row>
    <row r="77" spans="1:27" ht="15.75" x14ac:dyDescent="0.25">
      <c r="A77" s="223"/>
      <c r="B77" s="78">
        <v>6</v>
      </c>
      <c r="C77" s="79" t="s">
        <v>85</v>
      </c>
      <c r="D77" s="80">
        <v>15</v>
      </c>
      <c r="E77" s="78">
        <v>4</v>
      </c>
      <c r="F77" s="79" t="s">
        <v>85</v>
      </c>
      <c r="G77" s="80">
        <v>15</v>
      </c>
      <c r="H77" s="102"/>
      <c r="I77" s="82"/>
      <c r="J77" s="83"/>
      <c r="K77" s="78">
        <v>16</v>
      </c>
      <c r="L77" s="79" t="s">
        <v>85</v>
      </c>
      <c r="M77" s="80">
        <v>14</v>
      </c>
      <c r="N77" s="78">
        <v>6</v>
      </c>
      <c r="O77" s="79" t="s">
        <v>85</v>
      </c>
      <c r="P77" s="80">
        <v>15</v>
      </c>
      <c r="Q77" s="78"/>
      <c r="R77" s="79" t="s">
        <v>85</v>
      </c>
      <c r="S77" s="84"/>
      <c r="T77" s="85">
        <f>SUM(B77,E77,H77,K77,N77,Q77)</f>
        <v>32</v>
      </c>
      <c r="U77" s="86" t="s">
        <v>85</v>
      </c>
      <c r="V77" s="87">
        <f>SUM(D77,G77,J77,M77,P77,S77)</f>
        <v>59</v>
      </c>
      <c r="W77" s="88"/>
      <c r="X77" s="86" t="s">
        <v>85</v>
      </c>
      <c r="Y77" s="89"/>
      <c r="Z77" s="90"/>
      <c r="AA77" s="90"/>
    </row>
    <row r="78" spans="1:27" ht="15.75" x14ac:dyDescent="0.25">
      <c r="A78" s="214" t="s">
        <v>157</v>
      </c>
      <c r="B78" s="49">
        <v>5</v>
      </c>
      <c r="C78" s="50" t="s">
        <v>85</v>
      </c>
      <c r="D78" s="51">
        <v>15</v>
      </c>
      <c r="E78" s="103">
        <v>8</v>
      </c>
      <c r="F78" s="50" t="s">
        <v>85</v>
      </c>
      <c r="G78" s="51">
        <v>15</v>
      </c>
      <c r="H78" s="47"/>
      <c r="I78" s="91"/>
      <c r="J78" s="48"/>
      <c r="K78" s="103">
        <v>15</v>
      </c>
      <c r="L78" s="50" t="s">
        <v>85</v>
      </c>
      <c r="M78" s="51">
        <v>3</v>
      </c>
      <c r="N78" s="103">
        <v>10</v>
      </c>
      <c r="O78" s="50" t="s">
        <v>85</v>
      </c>
      <c r="P78" s="51">
        <v>15</v>
      </c>
      <c r="Q78" s="49"/>
      <c r="R78" s="50" t="s">
        <v>85</v>
      </c>
      <c r="S78" s="52"/>
      <c r="T78" s="53">
        <f>SUM(B78,E78,H78,K78,N78,Q78)</f>
        <v>38</v>
      </c>
      <c r="U78" s="50" t="s">
        <v>85</v>
      </c>
      <c r="V78" s="92">
        <f>SUM(D78,G78,J78,M78,P78,S78)</f>
        <v>48</v>
      </c>
      <c r="W78" s="55"/>
      <c r="X78" s="50" t="s">
        <v>85</v>
      </c>
      <c r="Y78" s="63"/>
      <c r="Z78" s="57">
        <v>2</v>
      </c>
      <c r="AA78" s="57" t="s">
        <v>86</v>
      </c>
    </row>
    <row r="79" spans="1:27" ht="15.75" x14ac:dyDescent="0.25">
      <c r="A79" s="214" t="s">
        <v>162</v>
      </c>
      <c r="B79" s="49"/>
      <c r="C79" s="50" t="s">
        <v>85</v>
      </c>
      <c r="D79" s="51"/>
      <c r="E79" s="96"/>
      <c r="F79" s="97"/>
      <c r="G79" s="98"/>
      <c r="H79" s="47"/>
      <c r="I79" s="91"/>
      <c r="J79" s="48"/>
      <c r="K79" s="49"/>
      <c r="L79" s="50"/>
      <c r="M79" s="51"/>
      <c r="N79" s="96"/>
      <c r="O79" s="97"/>
      <c r="P79" s="98"/>
      <c r="Q79" s="49"/>
      <c r="R79" s="50" t="s">
        <v>85</v>
      </c>
      <c r="S79" s="52"/>
      <c r="T79" s="53">
        <f>SUM(B79,E79,H79,K79,N79,Q79)</f>
        <v>0</v>
      </c>
      <c r="U79" s="50" t="s">
        <v>85</v>
      </c>
      <c r="V79" s="92">
        <f>SUM(D79,G79,J79,M79,P79,S79)</f>
        <v>0</v>
      </c>
      <c r="W79" s="55"/>
      <c r="X79" s="50" t="s">
        <v>85</v>
      </c>
      <c r="Y79" s="63"/>
      <c r="Z79" s="57"/>
      <c r="AA79" s="57"/>
    </row>
    <row r="80" spans="1:27" ht="16.5" thickBot="1" x14ac:dyDescent="0.3">
      <c r="A80" s="224"/>
      <c r="B80" s="67">
        <v>0</v>
      </c>
      <c r="C80" s="68" t="s">
        <v>85</v>
      </c>
      <c r="D80" s="69">
        <v>2</v>
      </c>
      <c r="E80" s="67">
        <v>0</v>
      </c>
      <c r="F80" s="68" t="s">
        <v>85</v>
      </c>
      <c r="G80" s="69">
        <v>2</v>
      </c>
      <c r="H80" s="94"/>
      <c r="I80" s="94"/>
      <c r="J80" s="95"/>
      <c r="K80" s="67">
        <v>2</v>
      </c>
      <c r="L80" s="68" t="s">
        <v>85</v>
      </c>
      <c r="M80" s="69">
        <v>0</v>
      </c>
      <c r="N80" s="67">
        <v>0</v>
      </c>
      <c r="O80" s="68" t="s">
        <v>85</v>
      </c>
      <c r="P80" s="69">
        <v>2</v>
      </c>
      <c r="Q80" s="70"/>
      <c r="R80" s="71" t="s">
        <v>85</v>
      </c>
      <c r="S80" s="73"/>
      <c r="T80" s="74">
        <f>SUM(T77:T79)</f>
        <v>70</v>
      </c>
      <c r="U80" s="75"/>
      <c r="V80" s="99"/>
      <c r="W80" s="100">
        <f>SUM(B80,E80,H80,K80,N80,Q80)</f>
        <v>2</v>
      </c>
      <c r="X80" s="75" t="s">
        <v>85</v>
      </c>
      <c r="Y80" s="101">
        <f>SUM(D80,G80,J80,M80,P80,S80)</f>
        <v>6</v>
      </c>
      <c r="Z80" s="77"/>
      <c r="AA80" s="77"/>
    </row>
    <row r="81" spans="1:27" ht="15.75" x14ac:dyDescent="0.25">
      <c r="A81" s="223"/>
      <c r="B81" s="78">
        <v>7</v>
      </c>
      <c r="C81" s="79" t="s">
        <v>85</v>
      </c>
      <c r="D81" s="80">
        <v>15</v>
      </c>
      <c r="E81" s="78">
        <v>2</v>
      </c>
      <c r="F81" s="79" t="s">
        <v>85</v>
      </c>
      <c r="G81" s="80">
        <v>15</v>
      </c>
      <c r="H81" s="105">
        <v>14</v>
      </c>
      <c r="I81" s="79" t="s">
        <v>85</v>
      </c>
      <c r="J81" s="80">
        <v>16</v>
      </c>
      <c r="K81" s="81"/>
      <c r="L81" s="82"/>
      <c r="M81" s="83"/>
      <c r="N81" s="78">
        <v>2</v>
      </c>
      <c r="O81" s="79" t="s">
        <v>85</v>
      </c>
      <c r="P81" s="80">
        <v>15</v>
      </c>
      <c r="Q81" s="78"/>
      <c r="R81" s="79" t="s">
        <v>85</v>
      </c>
      <c r="S81" s="84"/>
      <c r="T81" s="85">
        <f>SUM(B81,E81,H81,K81,N81,Q81)</f>
        <v>25</v>
      </c>
      <c r="U81" s="86" t="s">
        <v>85</v>
      </c>
      <c r="V81" s="87">
        <f>SUM(D81,G81,J81,M81,P81,S81)</f>
        <v>61</v>
      </c>
      <c r="W81" s="88"/>
      <c r="X81" s="86" t="s">
        <v>85</v>
      </c>
      <c r="Y81" s="89"/>
      <c r="Z81" s="90"/>
      <c r="AA81" s="90"/>
    </row>
    <row r="82" spans="1:27" ht="15.75" x14ac:dyDescent="0.25">
      <c r="A82" s="214" t="s">
        <v>158</v>
      </c>
      <c r="B82" s="49">
        <v>9</v>
      </c>
      <c r="C82" s="50" t="s">
        <v>85</v>
      </c>
      <c r="D82" s="51">
        <v>15</v>
      </c>
      <c r="E82" s="103">
        <v>7</v>
      </c>
      <c r="F82" s="50" t="s">
        <v>85</v>
      </c>
      <c r="G82" s="51">
        <v>15</v>
      </c>
      <c r="H82" s="49">
        <v>3</v>
      </c>
      <c r="I82" s="50" t="s">
        <v>85</v>
      </c>
      <c r="J82" s="51">
        <v>15</v>
      </c>
      <c r="K82" s="46"/>
      <c r="L82" s="91"/>
      <c r="M82" s="48"/>
      <c r="N82" s="49">
        <v>3</v>
      </c>
      <c r="O82" s="50" t="s">
        <v>85</v>
      </c>
      <c r="P82" s="51">
        <v>15</v>
      </c>
      <c r="Q82" s="49"/>
      <c r="R82" s="50" t="s">
        <v>85</v>
      </c>
      <c r="S82" s="52"/>
      <c r="T82" s="53">
        <f>SUM(B82,E82,H82,K82,N82,Q82)</f>
        <v>22</v>
      </c>
      <c r="U82" s="50" t="s">
        <v>85</v>
      </c>
      <c r="V82" s="92">
        <f>SUM(D82,G82,J82,M82,P82,S82)</f>
        <v>60</v>
      </c>
      <c r="W82" s="55"/>
      <c r="X82" s="50" t="s">
        <v>85</v>
      </c>
      <c r="Y82" s="63"/>
      <c r="Z82" s="57">
        <v>0</v>
      </c>
      <c r="AA82" s="57" t="s">
        <v>179</v>
      </c>
    </row>
    <row r="83" spans="1:27" ht="15.75" x14ac:dyDescent="0.25">
      <c r="A83" s="214" t="s">
        <v>163</v>
      </c>
      <c r="B83" s="96"/>
      <c r="C83" s="97"/>
      <c r="D83" s="98"/>
      <c r="E83" s="96"/>
      <c r="F83" s="97"/>
      <c r="G83" s="98"/>
      <c r="H83" s="103"/>
      <c r="I83" s="50"/>
      <c r="J83" s="51"/>
      <c r="K83" s="46"/>
      <c r="L83" s="91"/>
      <c r="M83" s="48"/>
      <c r="N83" s="96"/>
      <c r="O83" s="97"/>
      <c r="P83" s="98"/>
      <c r="Q83" s="49"/>
      <c r="R83" s="50" t="s">
        <v>85</v>
      </c>
      <c r="S83" s="52"/>
      <c r="T83" s="53">
        <f>SUM(B83,E83,H83,K83,N83,Q83)</f>
        <v>0</v>
      </c>
      <c r="U83" s="50" t="s">
        <v>85</v>
      </c>
      <c r="V83" s="92">
        <f>SUM(D83,G83,J83,M83,P83,S83)</f>
        <v>0</v>
      </c>
      <c r="W83" s="55"/>
      <c r="X83" s="50" t="s">
        <v>85</v>
      </c>
      <c r="Y83" s="63"/>
      <c r="Z83" s="57"/>
      <c r="AA83" s="57"/>
    </row>
    <row r="84" spans="1:27" ht="16.5" thickBot="1" x14ac:dyDescent="0.3">
      <c r="A84" s="224"/>
      <c r="B84" s="67">
        <v>0</v>
      </c>
      <c r="C84" s="68" t="s">
        <v>85</v>
      </c>
      <c r="D84" s="69">
        <v>2</v>
      </c>
      <c r="E84" s="67">
        <v>0</v>
      </c>
      <c r="F84" s="68" t="s">
        <v>85</v>
      </c>
      <c r="G84" s="69">
        <v>2</v>
      </c>
      <c r="H84" s="68">
        <v>0</v>
      </c>
      <c r="I84" s="68" t="s">
        <v>85</v>
      </c>
      <c r="J84" s="69">
        <v>2</v>
      </c>
      <c r="K84" s="93"/>
      <c r="L84" s="94"/>
      <c r="M84" s="95"/>
      <c r="N84" s="67">
        <v>0</v>
      </c>
      <c r="O84" s="68" t="s">
        <v>85</v>
      </c>
      <c r="P84" s="69">
        <v>2</v>
      </c>
      <c r="Q84" s="70"/>
      <c r="R84" s="71" t="s">
        <v>85</v>
      </c>
      <c r="S84" s="73"/>
      <c r="T84" s="74">
        <f>SUM(T81:T83)</f>
        <v>47</v>
      </c>
      <c r="U84" s="50"/>
      <c r="V84" s="99"/>
      <c r="W84" s="100">
        <f>SUM(B84,E84,H84,K84,N84,Q84)</f>
        <v>0</v>
      </c>
      <c r="X84" s="75" t="s">
        <v>85</v>
      </c>
      <c r="Y84" s="101">
        <f>SUM(D84,G84,J84,M84,P84,S84)</f>
        <v>8</v>
      </c>
      <c r="Z84" s="108"/>
      <c r="AA84" s="57"/>
    </row>
    <row r="85" spans="1:27" x14ac:dyDescent="0.25">
      <c r="A85" s="217"/>
      <c r="B85" s="248">
        <v>15</v>
      </c>
      <c r="C85" s="179" t="s">
        <v>85</v>
      </c>
      <c r="D85" s="249">
        <v>10</v>
      </c>
      <c r="E85" s="248">
        <v>15</v>
      </c>
      <c r="F85" s="179" t="s">
        <v>85</v>
      </c>
      <c r="G85" s="249">
        <v>8</v>
      </c>
      <c r="H85" s="248">
        <v>15</v>
      </c>
      <c r="I85" s="179" t="s">
        <v>85</v>
      </c>
      <c r="J85" s="249">
        <v>6</v>
      </c>
      <c r="K85" s="248">
        <v>15</v>
      </c>
      <c r="L85" s="179" t="s">
        <v>85</v>
      </c>
      <c r="M85" s="249">
        <v>2</v>
      </c>
      <c r="N85" s="230"/>
      <c r="O85" s="112"/>
      <c r="P85" s="231"/>
      <c r="Q85" s="228"/>
      <c r="R85" s="79" t="s">
        <v>85</v>
      </c>
      <c r="S85" s="232"/>
      <c r="T85" s="85">
        <f>SUM(B85,E85,H85,K85,N85,Q85)</f>
        <v>60</v>
      </c>
      <c r="U85" s="86" t="s">
        <v>85</v>
      </c>
      <c r="V85" s="87">
        <f>SUM(D85,G85,J85,M85,P85,S85)</f>
        <v>26</v>
      </c>
      <c r="W85" s="88"/>
      <c r="X85" s="86" t="s">
        <v>85</v>
      </c>
      <c r="Y85" s="89"/>
      <c r="Z85" s="115"/>
      <c r="AA85" s="116"/>
    </row>
    <row r="86" spans="1:27" x14ac:dyDescent="0.25">
      <c r="A86" s="214" t="s">
        <v>159</v>
      </c>
      <c r="B86" s="181">
        <v>15</v>
      </c>
      <c r="C86" s="182" t="s">
        <v>85</v>
      </c>
      <c r="D86" s="183">
        <v>10</v>
      </c>
      <c r="E86" s="184">
        <v>11</v>
      </c>
      <c r="F86" s="182" t="s">
        <v>85</v>
      </c>
      <c r="G86" s="183">
        <v>15</v>
      </c>
      <c r="H86" s="184">
        <v>15</v>
      </c>
      <c r="I86" s="182" t="s">
        <v>85</v>
      </c>
      <c r="J86" s="183">
        <v>10</v>
      </c>
      <c r="K86" s="184">
        <v>15</v>
      </c>
      <c r="L86" s="182" t="s">
        <v>85</v>
      </c>
      <c r="M86" s="183">
        <v>3</v>
      </c>
      <c r="N86" s="233"/>
      <c r="O86" s="118"/>
      <c r="P86" s="234"/>
      <c r="Q86" s="235"/>
      <c r="R86" s="50" t="s">
        <v>85</v>
      </c>
      <c r="S86" s="236"/>
      <c r="T86" s="53">
        <f>SUM(B86,E86,H86,K86,N86,Q86)</f>
        <v>56</v>
      </c>
      <c r="U86" s="50" t="s">
        <v>85</v>
      </c>
      <c r="V86" s="92">
        <f>SUM(D86,G86,J86,M86,P86,S86)</f>
        <v>38</v>
      </c>
      <c r="W86" s="55"/>
      <c r="X86" s="50" t="s">
        <v>85</v>
      </c>
      <c r="Y86" s="63"/>
      <c r="Z86" s="122">
        <v>8</v>
      </c>
      <c r="AA86" s="123" t="s">
        <v>89</v>
      </c>
    </row>
    <row r="87" spans="1:27" x14ac:dyDescent="0.25">
      <c r="A87" s="214" t="s">
        <v>123</v>
      </c>
      <c r="B87" s="252"/>
      <c r="C87" s="207"/>
      <c r="D87" s="208"/>
      <c r="E87" s="250">
        <v>15</v>
      </c>
      <c r="F87" s="182" t="s">
        <v>87</v>
      </c>
      <c r="G87" s="251">
        <v>9</v>
      </c>
      <c r="H87" s="252"/>
      <c r="I87" s="207"/>
      <c r="J87" s="208"/>
      <c r="K87" s="252"/>
      <c r="L87" s="207"/>
      <c r="M87" s="208"/>
      <c r="N87" s="233"/>
      <c r="O87" s="118"/>
      <c r="P87" s="234"/>
      <c r="Q87" s="235"/>
      <c r="R87" s="50" t="s">
        <v>85</v>
      </c>
      <c r="S87" s="236"/>
      <c r="T87" s="53">
        <f>SUM(B87,E87,H87,K87,N87,Q87)</f>
        <v>15</v>
      </c>
      <c r="U87" s="50" t="s">
        <v>85</v>
      </c>
      <c r="V87" s="92">
        <f>SUM(D87,G87,J87,M87,P87,S87)</f>
        <v>9</v>
      </c>
      <c r="W87" s="55"/>
      <c r="X87" s="50" t="s">
        <v>85</v>
      </c>
      <c r="Y87" s="63"/>
      <c r="Z87" s="125"/>
      <c r="AA87" s="126"/>
    </row>
    <row r="88" spans="1:27" ht="15.75" thickBot="1" x14ac:dyDescent="0.3">
      <c r="A88" s="127"/>
      <c r="B88" s="191">
        <v>2</v>
      </c>
      <c r="C88" s="68" t="s">
        <v>85</v>
      </c>
      <c r="D88" s="192">
        <v>0</v>
      </c>
      <c r="E88" s="188">
        <v>2</v>
      </c>
      <c r="F88" s="189" t="s">
        <v>85</v>
      </c>
      <c r="G88" s="190">
        <v>1</v>
      </c>
      <c r="H88" s="191">
        <v>2</v>
      </c>
      <c r="I88" s="68" t="s">
        <v>85</v>
      </c>
      <c r="J88" s="192">
        <v>0</v>
      </c>
      <c r="K88" s="191">
        <v>2</v>
      </c>
      <c r="L88" s="68" t="s">
        <v>85</v>
      </c>
      <c r="M88" s="192">
        <v>0</v>
      </c>
      <c r="N88" s="130"/>
      <c r="O88" s="131"/>
      <c r="P88" s="132"/>
      <c r="Q88" s="128"/>
      <c r="R88" s="71" t="s">
        <v>85</v>
      </c>
      <c r="S88" s="133"/>
      <c r="T88" s="74"/>
      <c r="U88" s="50"/>
      <c r="V88" s="99">
        <f>SUM(V85:V87)</f>
        <v>73</v>
      </c>
      <c r="W88" s="100">
        <f>SUM(B88,E88,H88,K88,N88,Q88)</f>
        <v>8</v>
      </c>
      <c r="X88" s="75" t="s">
        <v>85</v>
      </c>
      <c r="Y88" s="101">
        <f>SUM(D88,G88,J88,M88,P88,S88)</f>
        <v>1</v>
      </c>
      <c r="Z88" s="125"/>
      <c r="AA88" s="126"/>
    </row>
    <row r="89" spans="1:27" x14ac:dyDescent="0.25">
      <c r="A89" s="238"/>
      <c r="B89" s="228"/>
      <c r="C89" s="79" t="s">
        <v>85</v>
      </c>
      <c r="D89" s="229"/>
      <c r="E89" s="228"/>
      <c r="F89" s="79" t="s">
        <v>85</v>
      </c>
      <c r="G89" s="229"/>
      <c r="H89" s="228"/>
      <c r="I89" s="79" t="s">
        <v>85</v>
      </c>
      <c r="J89" s="229"/>
      <c r="K89" s="228"/>
      <c r="L89" s="79" t="s">
        <v>85</v>
      </c>
      <c r="M89" s="229"/>
      <c r="N89" s="228"/>
      <c r="O89" s="79" t="s">
        <v>85</v>
      </c>
      <c r="P89" s="229"/>
      <c r="Q89" s="230"/>
      <c r="R89" s="239"/>
      <c r="S89" s="240"/>
      <c r="T89" s="85">
        <f>SUM(B89,E89,H89,K89,N89,Q89)</f>
        <v>0</v>
      </c>
      <c r="U89" s="137" t="s">
        <v>87</v>
      </c>
      <c r="V89" s="87">
        <f>SUM(D89,G89,J89,M89,P89,S89)</f>
        <v>0</v>
      </c>
      <c r="W89" s="88"/>
      <c r="X89" s="137" t="s">
        <v>87</v>
      </c>
      <c r="Y89" s="89"/>
      <c r="Z89" s="115"/>
      <c r="AA89" s="116"/>
    </row>
    <row r="90" spans="1:27" x14ac:dyDescent="0.25">
      <c r="A90" s="214"/>
      <c r="B90" s="235"/>
      <c r="C90" s="50" t="s">
        <v>85</v>
      </c>
      <c r="D90" s="237"/>
      <c r="E90" s="235"/>
      <c r="F90" s="50" t="s">
        <v>85</v>
      </c>
      <c r="G90" s="237"/>
      <c r="H90" s="235"/>
      <c r="I90" s="50" t="s">
        <v>85</v>
      </c>
      <c r="J90" s="237"/>
      <c r="K90" s="235"/>
      <c r="L90" s="50" t="s">
        <v>85</v>
      </c>
      <c r="M90" s="237"/>
      <c r="N90" s="235"/>
      <c r="O90" s="50" t="s">
        <v>85</v>
      </c>
      <c r="P90" s="237"/>
      <c r="Q90" s="233"/>
      <c r="R90" s="241"/>
      <c r="S90" s="242"/>
      <c r="T90" s="53">
        <f>SUM(B90,E90,H90,K90,N90,Q90)</f>
        <v>0</v>
      </c>
      <c r="U90" s="50" t="s">
        <v>85</v>
      </c>
      <c r="V90" s="92">
        <f>SUM(D90,G90,J90,M90,P90,S90)</f>
        <v>0</v>
      </c>
      <c r="W90" s="55"/>
      <c r="X90" s="50" t="s">
        <v>85</v>
      </c>
      <c r="Y90" s="63"/>
      <c r="Z90" s="125"/>
      <c r="AA90" s="126"/>
    </row>
    <row r="91" spans="1:27" ht="18" x14ac:dyDescent="0.25">
      <c r="A91" s="214"/>
      <c r="B91" s="243"/>
      <c r="C91" s="141" t="s">
        <v>85</v>
      </c>
      <c r="D91" s="244"/>
      <c r="E91" s="243"/>
      <c r="F91" s="141" t="s">
        <v>85</v>
      </c>
      <c r="G91" s="244"/>
      <c r="H91" s="243"/>
      <c r="I91" s="141" t="s">
        <v>85</v>
      </c>
      <c r="J91" s="244"/>
      <c r="K91" s="243"/>
      <c r="L91" s="141" t="s">
        <v>85</v>
      </c>
      <c r="M91" s="244"/>
      <c r="N91" s="243"/>
      <c r="O91" s="141" t="s">
        <v>85</v>
      </c>
      <c r="P91" s="244"/>
      <c r="Q91" s="245"/>
      <c r="R91" s="246"/>
      <c r="S91" s="247"/>
      <c r="T91" s="146">
        <f>SUM(B91,E91,H91,K91,N91,Q91)</f>
        <v>0</v>
      </c>
      <c r="U91" s="141" t="s">
        <v>85</v>
      </c>
      <c r="V91" s="147">
        <f>SUM(D91,G91,J91,M91,P91,S91)</f>
        <v>0</v>
      </c>
      <c r="W91" s="148"/>
      <c r="X91" s="141" t="s">
        <v>85</v>
      </c>
      <c r="Y91" s="149"/>
      <c r="Z91" s="125"/>
      <c r="AA91" s="126"/>
    </row>
    <row r="92" spans="1:27" ht="18.75" thickBot="1" x14ac:dyDescent="0.3">
      <c r="A92" s="224"/>
      <c r="B92" s="150"/>
      <c r="C92" s="151" t="s">
        <v>85</v>
      </c>
      <c r="D92" s="152"/>
      <c r="E92" s="150"/>
      <c r="F92" s="151" t="s">
        <v>85</v>
      </c>
      <c r="G92" s="152"/>
      <c r="H92" s="150"/>
      <c r="I92" s="151" t="s">
        <v>85</v>
      </c>
      <c r="J92" s="152"/>
      <c r="K92" s="150"/>
      <c r="L92" s="153" t="s">
        <v>85</v>
      </c>
      <c r="M92" s="152"/>
      <c r="N92" s="150"/>
      <c r="O92" s="151" t="s">
        <v>85</v>
      </c>
      <c r="P92" s="152"/>
      <c r="Q92" s="154"/>
      <c r="R92" s="155"/>
      <c r="S92" s="156"/>
      <c r="T92" s="157">
        <f>SUM(T89:T91)</f>
        <v>0</v>
      </c>
      <c r="U92" s="158"/>
      <c r="V92" s="159">
        <f>SUM(V89:V91)</f>
        <v>0</v>
      </c>
      <c r="W92" s="160">
        <f>SUM(B92,E92,H92,K92,N92,Q92)</f>
        <v>0</v>
      </c>
      <c r="X92" s="158" t="s">
        <v>85</v>
      </c>
      <c r="Y92" s="161">
        <f>SUM(D92,G92,J92,M92,P92,S92)</f>
        <v>0</v>
      </c>
      <c r="Z92" s="162"/>
      <c r="AA92" s="163"/>
    </row>
  </sheetData>
  <pageMargins left="0.7" right="0.7" top="0.78740157499999996" bottom="0.78740157499999996" header="0.3" footer="0.3"/>
  <pageSetup paperSize="9" scale="7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90"/>
  <sheetViews>
    <sheetView view="pageBreakPreview" topLeftCell="A57" zoomScale="60" zoomScaleNormal="100" workbookViewId="0">
      <selection activeCell="AA68" sqref="AA68"/>
    </sheetView>
  </sheetViews>
  <sheetFormatPr defaultRowHeight="15" x14ac:dyDescent="0.25"/>
  <cols>
    <col min="2" max="25" width="3.7109375" customWidth="1"/>
  </cols>
  <sheetData>
    <row r="1" spans="1:27" ht="26.25" x14ac:dyDescent="0.4">
      <c r="A1" s="172" t="s">
        <v>92</v>
      </c>
      <c r="B1" s="165"/>
      <c r="C1" s="27" t="s">
        <v>115</v>
      </c>
      <c r="D1" s="27"/>
      <c r="E1" s="27"/>
      <c r="F1" s="27"/>
      <c r="G1" s="27"/>
      <c r="H1" s="27"/>
      <c r="I1" s="27"/>
      <c r="J1" s="27"/>
      <c r="K1" s="27"/>
      <c r="L1" s="26"/>
      <c r="M1" s="27" t="s">
        <v>71</v>
      </c>
      <c r="N1" s="27"/>
      <c r="O1" s="27"/>
      <c r="P1" s="165"/>
      <c r="Q1" s="167"/>
      <c r="R1" s="167"/>
      <c r="S1" s="167"/>
      <c r="T1" s="168"/>
      <c r="U1" s="169"/>
      <c r="V1" s="165"/>
      <c r="W1" s="165"/>
      <c r="X1" s="169"/>
      <c r="Y1" s="170"/>
      <c r="Z1" s="171"/>
      <c r="AA1" s="171"/>
    </row>
    <row r="2" spans="1:27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x14ac:dyDescent="0.25">
      <c r="A3" s="173"/>
      <c r="B3" s="29" t="s">
        <v>116</v>
      </c>
      <c r="C3" s="30"/>
      <c r="D3" s="31"/>
      <c r="E3" s="29" t="s">
        <v>117</v>
      </c>
      <c r="F3" s="30"/>
      <c r="G3" s="30"/>
      <c r="H3" s="29" t="s">
        <v>118</v>
      </c>
      <c r="I3" s="30"/>
      <c r="J3" s="31"/>
      <c r="K3" s="29" t="s">
        <v>119</v>
      </c>
      <c r="L3" s="30"/>
      <c r="M3" s="30"/>
      <c r="N3" s="32"/>
      <c r="O3" s="30"/>
      <c r="P3" s="31"/>
      <c r="Q3" s="30"/>
      <c r="R3" s="30"/>
      <c r="S3" s="31"/>
      <c r="T3" s="30"/>
      <c r="U3" s="30"/>
      <c r="V3" s="33"/>
      <c r="W3" s="34"/>
      <c r="X3" s="35"/>
      <c r="Y3" s="33"/>
      <c r="Z3" s="36"/>
      <c r="AA3" s="36"/>
    </row>
    <row r="4" spans="1:27" ht="15.75" thickBot="1" x14ac:dyDescent="0.3">
      <c r="A4" s="175" t="s">
        <v>76</v>
      </c>
      <c r="B4" s="38" t="s">
        <v>120</v>
      </c>
      <c r="C4" s="39"/>
      <c r="D4" s="40"/>
      <c r="E4" s="38" t="s">
        <v>121</v>
      </c>
      <c r="F4" s="39"/>
      <c r="G4" s="39"/>
      <c r="H4" s="38" t="s">
        <v>122</v>
      </c>
      <c r="I4" s="39"/>
      <c r="J4" s="40"/>
      <c r="K4" s="38" t="s">
        <v>123</v>
      </c>
      <c r="L4" s="39"/>
      <c r="M4" s="39"/>
      <c r="N4" s="41"/>
      <c r="O4" s="39"/>
      <c r="P4" s="40"/>
      <c r="Q4" s="39"/>
      <c r="R4" s="39"/>
      <c r="S4" s="40"/>
      <c r="T4" s="39"/>
      <c r="U4" s="42" t="s">
        <v>81</v>
      </c>
      <c r="V4" s="40"/>
      <c r="W4" s="43"/>
      <c r="X4" s="42" t="s">
        <v>82</v>
      </c>
      <c r="Y4" s="40"/>
      <c r="Z4" s="44" t="s">
        <v>83</v>
      </c>
      <c r="AA4" s="44" t="s">
        <v>84</v>
      </c>
    </row>
    <row r="5" spans="1:27" ht="15.75" x14ac:dyDescent="0.25">
      <c r="A5" s="45"/>
      <c r="B5" s="46"/>
      <c r="C5" s="47"/>
      <c r="D5" s="48"/>
      <c r="E5" s="49">
        <v>15</v>
      </c>
      <c r="F5" s="50" t="s">
        <v>85</v>
      </c>
      <c r="G5" s="51">
        <v>5</v>
      </c>
      <c r="H5" s="49">
        <v>15</v>
      </c>
      <c r="I5" s="50" t="s">
        <v>85</v>
      </c>
      <c r="J5" s="51">
        <v>4</v>
      </c>
      <c r="K5" s="49">
        <v>15</v>
      </c>
      <c r="L5" s="50" t="s">
        <v>85</v>
      </c>
      <c r="M5" s="51">
        <v>8</v>
      </c>
      <c r="N5" s="49"/>
      <c r="O5" s="50" t="s">
        <v>85</v>
      </c>
      <c r="P5" s="51"/>
      <c r="Q5" s="49"/>
      <c r="R5" s="50" t="s">
        <v>85</v>
      </c>
      <c r="S5" s="52"/>
      <c r="T5" s="53">
        <f>SUM(B5,E5,H5,K5,N5,Q5)</f>
        <v>45</v>
      </c>
      <c r="U5" s="50" t="s">
        <v>85</v>
      </c>
      <c r="V5" s="54">
        <f>SUM(D5,G5,J5,M5,P5,S5)</f>
        <v>17</v>
      </c>
      <c r="W5" s="55"/>
      <c r="X5" s="50" t="s">
        <v>85</v>
      </c>
      <c r="Y5" s="56"/>
      <c r="Z5" s="57"/>
      <c r="AA5" s="57"/>
    </row>
    <row r="6" spans="1:27" ht="15.75" x14ac:dyDescent="0.25">
      <c r="A6" s="58" t="s">
        <v>116</v>
      </c>
      <c r="B6" s="46"/>
      <c r="C6" s="47"/>
      <c r="D6" s="48"/>
      <c r="E6" s="49">
        <v>15</v>
      </c>
      <c r="F6" s="50" t="s">
        <v>85</v>
      </c>
      <c r="G6" s="51">
        <v>2</v>
      </c>
      <c r="H6" s="49">
        <v>15</v>
      </c>
      <c r="I6" s="50" t="s">
        <v>85</v>
      </c>
      <c r="J6" s="51">
        <v>4</v>
      </c>
      <c r="K6" s="49">
        <v>15</v>
      </c>
      <c r="L6" s="50" t="s">
        <v>85</v>
      </c>
      <c r="M6" s="51">
        <v>0</v>
      </c>
      <c r="N6" s="49"/>
      <c r="O6" s="50" t="s">
        <v>85</v>
      </c>
      <c r="P6" s="51"/>
      <c r="Q6" s="49"/>
      <c r="R6" s="50" t="s">
        <v>85</v>
      </c>
      <c r="S6" s="52"/>
      <c r="T6" s="53">
        <f>SUM(B6,E6,H6,K6,N6,Q6)</f>
        <v>45</v>
      </c>
      <c r="U6" s="50" t="s">
        <v>85</v>
      </c>
      <c r="V6" s="54">
        <f>SUM(D6,G6,J6,M6,P6,S6)</f>
        <v>6</v>
      </c>
      <c r="W6" s="55"/>
      <c r="X6" s="50" t="s">
        <v>85</v>
      </c>
      <c r="Y6" s="59"/>
      <c r="Z6" s="57">
        <v>6</v>
      </c>
      <c r="AA6" s="57" t="s">
        <v>89</v>
      </c>
    </row>
    <row r="7" spans="1:27" ht="15.75" x14ac:dyDescent="0.25">
      <c r="A7" s="58" t="s">
        <v>120</v>
      </c>
      <c r="B7" s="46"/>
      <c r="C7" s="47"/>
      <c r="D7" s="48"/>
      <c r="E7" s="60"/>
      <c r="F7" s="50"/>
      <c r="G7" s="61"/>
      <c r="H7" s="60"/>
      <c r="I7" s="50"/>
      <c r="J7" s="61"/>
      <c r="K7" s="60"/>
      <c r="L7" s="50"/>
      <c r="M7" s="61"/>
      <c r="N7" s="49"/>
      <c r="O7" s="50" t="s">
        <v>85</v>
      </c>
      <c r="P7" s="51"/>
      <c r="Q7" s="49"/>
      <c r="R7" s="50" t="s">
        <v>85</v>
      </c>
      <c r="S7" s="52"/>
      <c r="T7" s="53">
        <f>SUM(B7,E7,H7,K7,N7,Q7)</f>
        <v>0</v>
      </c>
      <c r="U7" s="50" t="s">
        <v>85</v>
      </c>
      <c r="V7" s="54">
        <f>SUM(D7,G7,J7,M7,P7,S7)</f>
        <v>0</v>
      </c>
      <c r="W7" s="62"/>
      <c r="X7" s="50" t="s">
        <v>85</v>
      </c>
      <c r="Y7" s="63"/>
      <c r="Z7" s="57"/>
      <c r="AA7" s="57"/>
    </row>
    <row r="8" spans="1:27" ht="16.5" thickBot="1" x14ac:dyDescent="0.3">
      <c r="A8" s="38"/>
      <c r="B8" s="64"/>
      <c r="C8" s="65"/>
      <c r="D8" s="66"/>
      <c r="E8" s="67">
        <v>2</v>
      </c>
      <c r="F8" s="68" t="s">
        <v>85</v>
      </c>
      <c r="G8" s="69">
        <v>0</v>
      </c>
      <c r="H8" s="67">
        <v>2</v>
      </c>
      <c r="I8" s="68" t="s">
        <v>85</v>
      </c>
      <c r="J8" s="69">
        <v>0</v>
      </c>
      <c r="K8" s="67">
        <v>2</v>
      </c>
      <c r="L8" s="68" t="s">
        <v>87</v>
      </c>
      <c r="M8" s="69">
        <v>0</v>
      </c>
      <c r="N8" s="70"/>
      <c r="O8" s="71" t="s">
        <v>85</v>
      </c>
      <c r="P8" s="72"/>
      <c r="Q8" s="70"/>
      <c r="R8" s="71" t="s">
        <v>85</v>
      </c>
      <c r="S8" s="73"/>
      <c r="T8" s="74">
        <f>SUM(T5:T7)</f>
        <v>90</v>
      </c>
      <c r="U8" s="75"/>
      <c r="V8" s="76">
        <f>SUM(V5:V7)</f>
        <v>23</v>
      </c>
      <c r="W8" s="55">
        <f>SUM(B8,E8,H8,K8,N8,Q8)</f>
        <v>6</v>
      </c>
      <c r="X8" s="50" t="s">
        <v>85</v>
      </c>
      <c r="Y8" s="63">
        <f>SUM(D8,G8,J8,M8,P8,S8)</f>
        <v>0</v>
      </c>
      <c r="Z8" s="77"/>
      <c r="AA8" s="77"/>
    </row>
    <row r="9" spans="1:27" ht="15.75" x14ac:dyDescent="0.25">
      <c r="A9" s="29"/>
      <c r="B9" s="78">
        <v>5</v>
      </c>
      <c r="C9" s="79" t="s">
        <v>85</v>
      </c>
      <c r="D9" s="80">
        <v>15</v>
      </c>
      <c r="E9" s="81"/>
      <c r="F9" s="82"/>
      <c r="G9" s="83"/>
      <c r="H9" s="78">
        <v>8</v>
      </c>
      <c r="I9" s="79" t="s">
        <v>85</v>
      </c>
      <c r="J9" s="80">
        <v>15</v>
      </c>
      <c r="K9" s="78">
        <v>16</v>
      </c>
      <c r="L9" s="79" t="s">
        <v>85</v>
      </c>
      <c r="M9" s="80">
        <v>18</v>
      </c>
      <c r="N9" s="78"/>
      <c r="O9" s="79" t="s">
        <v>85</v>
      </c>
      <c r="P9" s="80"/>
      <c r="Q9" s="78"/>
      <c r="R9" s="79" t="s">
        <v>85</v>
      </c>
      <c r="S9" s="84"/>
      <c r="T9" s="85">
        <f>SUM(B9,E9,H9,K9,N9,Q9)</f>
        <v>29</v>
      </c>
      <c r="U9" s="86" t="s">
        <v>85</v>
      </c>
      <c r="V9" s="87">
        <f>SUM(D9,G9,J9,M9,P9,S9)</f>
        <v>48</v>
      </c>
      <c r="W9" s="88"/>
      <c r="X9" s="86" t="s">
        <v>85</v>
      </c>
      <c r="Y9" s="89"/>
      <c r="Z9" s="90"/>
      <c r="AA9" s="90"/>
    </row>
    <row r="10" spans="1:27" ht="15.75" x14ac:dyDescent="0.25">
      <c r="A10" s="58" t="s">
        <v>117</v>
      </c>
      <c r="B10" s="49">
        <v>2</v>
      </c>
      <c r="C10" s="50" t="s">
        <v>85</v>
      </c>
      <c r="D10" s="51">
        <v>15</v>
      </c>
      <c r="E10" s="46"/>
      <c r="F10" s="91"/>
      <c r="G10" s="48"/>
      <c r="H10" s="49">
        <v>7</v>
      </c>
      <c r="I10" s="50" t="s">
        <v>85</v>
      </c>
      <c r="J10" s="51">
        <v>15</v>
      </c>
      <c r="K10" s="49">
        <v>11</v>
      </c>
      <c r="L10" s="50" t="s">
        <v>85</v>
      </c>
      <c r="M10" s="51">
        <v>15</v>
      </c>
      <c r="N10" s="49"/>
      <c r="O10" s="50" t="s">
        <v>85</v>
      </c>
      <c r="P10" s="51"/>
      <c r="Q10" s="49"/>
      <c r="R10" s="50" t="s">
        <v>85</v>
      </c>
      <c r="S10" s="52"/>
      <c r="T10" s="53">
        <f>SUM(B10,E10,H10,K10,N10,Q10)</f>
        <v>20</v>
      </c>
      <c r="U10" s="50" t="s">
        <v>85</v>
      </c>
      <c r="V10" s="92">
        <f>SUM(D10,G10,J10,M10,P10,S10)</f>
        <v>45</v>
      </c>
      <c r="W10" s="55"/>
      <c r="X10" s="50" t="s">
        <v>85</v>
      </c>
      <c r="Y10" s="63"/>
      <c r="Z10" s="57">
        <v>0</v>
      </c>
      <c r="AA10" s="57" t="s">
        <v>86</v>
      </c>
    </row>
    <row r="11" spans="1:27" ht="15.75" x14ac:dyDescent="0.25">
      <c r="A11" s="58" t="s">
        <v>121</v>
      </c>
      <c r="B11" s="60"/>
      <c r="C11" s="50"/>
      <c r="D11" s="61"/>
      <c r="E11" s="46"/>
      <c r="F11" s="91"/>
      <c r="G11" s="48"/>
      <c r="H11" s="60"/>
      <c r="I11" s="50"/>
      <c r="J11" s="61"/>
      <c r="K11" s="60"/>
      <c r="L11" s="50"/>
      <c r="M11" s="61"/>
      <c r="N11" s="49"/>
      <c r="O11" s="50" t="s">
        <v>85</v>
      </c>
      <c r="P11" s="51"/>
      <c r="Q11" s="49"/>
      <c r="R11" s="50" t="s">
        <v>85</v>
      </c>
      <c r="S11" s="52"/>
      <c r="T11" s="53">
        <f>SUM(B11,E11,H11,K11,N11,Q11)</f>
        <v>0</v>
      </c>
      <c r="U11" s="50" t="s">
        <v>85</v>
      </c>
      <c r="V11" s="92">
        <f>SUM(D11,G11,J11,M11,P11,S11)</f>
        <v>0</v>
      </c>
      <c r="W11" s="55"/>
      <c r="X11" s="50" t="s">
        <v>85</v>
      </c>
      <c r="Y11" s="63"/>
      <c r="Z11" s="57"/>
      <c r="AA11" s="57"/>
    </row>
    <row r="12" spans="1:27" ht="16.5" thickBot="1" x14ac:dyDescent="0.3">
      <c r="A12" s="38"/>
      <c r="B12" s="67">
        <v>0</v>
      </c>
      <c r="C12" s="68" t="s">
        <v>85</v>
      </c>
      <c r="D12" s="69">
        <v>2</v>
      </c>
      <c r="E12" s="93"/>
      <c r="F12" s="94"/>
      <c r="G12" s="95"/>
      <c r="H12" s="67">
        <v>0</v>
      </c>
      <c r="I12" s="68" t="s">
        <v>85</v>
      </c>
      <c r="J12" s="69">
        <v>2</v>
      </c>
      <c r="K12" s="67">
        <v>0</v>
      </c>
      <c r="L12" s="68" t="s">
        <v>85</v>
      </c>
      <c r="M12" s="69">
        <v>2</v>
      </c>
      <c r="N12" s="70"/>
      <c r="O12" s="71" t="s">
        <v>85</v>
      </c>
      <c r="P12" s="72"/>
      <c r="Q12" s="70"/>
      <c r="R12" s="71" t="s">
        <v>85</v>
      </c>
      <c r="S12" s="73"/>
      <c r="T12" s="74">
        <f>SUM(T9:T11)</f>
        <v>49</v>
      </c>
      <c r="U12" s="75"/>
      <c r="V12" s="99">
        <f>SUM(V9:V11)</f>
        <v>93</v>
      </c>
      <c r="W12" s="100">
        <f>SUM(B12,E12,H12,K12,N12,Q12)</f>
        <v>0</v>
      </c>
      <c r="X12" s="75" t="s">
        <v>85</v>
      </c>
      <c r="Y12" s="101">
        <f>SUM(D12,G12,J12,M12,P12,S12)</f>
        <v>6</v>
      </c>
      <c r="Z12" s="77"/>
      <c r="AA12" s="77"/>
    </row>
    <row r="13" spans="1:27" ht="15.75" x14ac:dyDescent="0.25">
      <c r="A13" s="29"/>
      <c r="B13" s="78">
        <v>4</v>
      </c>
      <c r="C13" s="79" t="s">
        <v>85</v>
      </c>
      <c r="D13" s="80">
        <v>15</v>
      </c>
      <c r="E13" s="78">
        <v>15</v>
      </c>
      <c r="F13" s="79" t="s">
        <v>85</v>
      </c>
      <c r="G13" s="80">
        <v>8</v>
      </c>
      <c r="H13" s="102"/>
      <c r="I13" s="82"/>
      <c r="J13" s="83"/>
      <c r="K13" s="78">
        <v>15</v>
      </c>
      <c r="L13" s="79" t="s">
        <v>85</v>
      </c>
      <c r="M13" s="80">
        <v>9</v>
      </c>
      <c r="N13" s="78"/>
      <c r="O13" s="79" t="s">
        <v>85</v>
      </c>
      <c r="P13" s="80"/>
      <c r="Q13" s="78"/>
      <c r="R13" s="79" t="s">
        <v>85</v>
      </c>
      <c r="S13" s="84"/>
      <c r="T13" s="85">
        <f>SUM(B13,E13,H13,K13,N13,Q13)</f>
        <v>34</v>
      </c>
      <c r="U13" s="86" t="s">
        <v>85</v>
      </c>
      <c r="V13" s="87">
        <f>SUM(D13,G13,J13,M13,P13,S13)</f>
        <v>32</v>
      </c>
      <c r="W13" s="88"/>
      <c r="X13" s="86" t="s">
        <v>85</v>
      </c>
      <c r="Y13" s="89"/>
      <c r="Z13" s="90"/>
      <c r="AA13" s="90"/>
    </row>
    <row r="14" spans="1:27" ht="15.75" x14ac:dyDescent="0.25">
      <c r="A14" s="58" t="s">
        <v>118</v>
      </c>
      <c r="B14" s="49">
        <v>4</v>
      </c>
      <c r="C14" s="50" t="s">
        <v>85</v>
      </c>
      <c r="D14" s="51">
        <v>15</v>
      </c>
      <c r="E14" s="103">
        <v>15</v>
      </c>
      <c r="F14" s="50" t="s">
        <v>85</v>
      </c>
      <c r="G14" s="51">
        <v>7</v>
      </c>
      <c r="H14" s="47"/>
      <c r="I14" s="91"/>
      <c r="J14" s="48"/>
      <c r="K14" s="103">
        <v>15</v>
      </c>
      <c r="L14" s="50" t="s">
        <v>85</v>
      </c>
      <c r="M14" s="51">
        <v>8</v>
      </c>
      <c r="N14" s="103"/>
      <c r="O14" s="50" t="s">
        <v>85</v>
      </c>
      <c r="P14" s="51"/>
      <c r="Q14" s="49"/>
      <c r="R14" s="50" t="s">
        <v>85</v>
      </c>
      <c r="S14" s="52"/>
      <c r="T14" s="53">
        <f>SUM(B14,E14,H14,K14,N14,Q14)</f>
        <v>34</v>
      </c>
      <c r="U14" s="50" t="s">
        <v>85</v>
      </c>
      <c r="V14" s="92">
        <f>SUM(D14,G14,J14,M14,P14,S14)</f>
        <v>30</v>
      </c>
      <c r="W14" s="55"/>
      <c r="X14" s="50" t="s">
        <v>85</v>
      </c>
      <c r="Y14" s="63"/>
      <c r="Z14" s="57">
        <v>4</v>
      </c>
      <c r="AA14" s="57" t="s">
        <v>88</v>
      </c>
    </row>
    <row r="15" spans="1:27" ht="15.75" x14ac:dyDescent="0.25">
      <c r="A15" s="58" t="s">
        <v>122</v>
      </c>
      <c r="B15" s="60"/>
      <c r="C15" s="50"/>
      <c r="D15" s="61"/>
      <c r="E15" s="60"/>
      <c r="F15" s="50"/>
      <c r="G15" s="61"/>
      <c r="H15" s="47"/>
      <c r="I15" s="91"/>
      <c r="J15" s="48"/>
      <c r="K15" s="49"/>
      <c r="L15" s="50" t="s">
        <v>85</v>
      </c>
      <c r="M15" s="51"/>
      <c r="N15" s="49"/>
      <c r="O15" s="50" t="s">
        <v>85</v>
      </c>
      <c r="P15" s="51"/>
      <c r="Q15" s="49"/>
      <c r="R15" s="50" t="s">
        <v>85</v>
      </c>
      <c r="S15" s="52"/>
      <c r="T15" s="53">
        <f>SUM(B15,E15,H15,K15,N15,Q15)</f>
        <v>0</v>
      </c>
      <c r="U15" s="50" t="s">
        <v>85</v>
      </c>
      <c r="V15" s="92">
        <f>SUM(D15,G15,J15,M15,P15,S15)</f>
        <v>0</v>
      </c>
      <c r="W15" s="55"/>
      <c r="X15" s="50" t="s">
        <v>85</v>
      </c>
      <c r="Y15" s="63"/>
      <c r="Z15" s="57"/>
      <c r="AA15" s="57"/>
    </row>
    <row r="16" spans="1:27" ht="16.5" thickBot="1" x14ac:dyDescent="0.3">
      <c r="A16" s="38"/>
      <c r="B16" s="67">
        <v>0</v>
      </c>
      <c r="C16" s="68" t="s">
        <v>85</v>
      </c>
      <c r="D16" s="69">
        <v>2</v>
      </c>
      <c r="E16" s="67">
        <v>2</v>
      </c>
      <c r="F16" s="68" t="s">
        <v>85</v>
      </c>
      <c r="G16" s="69">
        <v>0</v>
      </c>
      <c r="H16" s="94"/>
      <c r="I16" s="94"/>
      <c r="J16" s="95"/>
      <c r="K16" s="67">
        <v>2</v>
      </c>
      <c r="L16" s="68" t="s">
        <v>85</v>
      </c>
      <c r="M16" s="69">
        <v>0</v>
      </c>
      <c r="N16" s="211"/>
      <c r="O16" s="71" t="s">
        <v>85</v>
      </c>
      <c r="P16" s="72"/>
      <c r="Q16" s="70"/>
      <c r="R16" s="71" t="s">
        <v>85</v>
      </c>
      <c r="S16" s="73"/>
      <c r="T16" s="74">
        <f>SUM(T13:T15)</f>
        <v>68</v>
      </c>
      <c r="U16" s="75"/>
      <c r="V16" s="99">
        <f>SUM(V13:V15)</f>
        <v>62</v>
      </c>
      <c r="W16" s="100">
        <f>SUM(B16,E16,H16,K16,N16,Q16)</f>
        <v>4</v>
      </c>
      <c r="X16" s="75" t="s">
        <v>85</v>
      </c>
      <c r="Y16" s="101">
        <f>SUM(D16,G16,J16,M16,P16,S16)</f>
        <v>2</v>
      </c>
      <c r="Z16" s="77"/>
      <c r="AA16" s="77"/>
    </row>
    <row r="17" spans="1:27" ht="15.75" x14ac:dyDescent="0.25">
      <c r="A17" s="29"/>
      <c r="B17" s="78">
        <v>8</v>
      </c>
      <c r="C17" s="79" t="s">
        <v>85</v>
      </c>
      <c r="D17" s="80">
        <v>15</v>
      </c>
      <c r="E17" s="78">
        <v>18</v>
      </c>
      <c r="F17" s="79" t="s">
        <v>85</v>
      </c>
      <c r="G17" s="80">
        <v>16</v>
      </c>
      <c r="H17" s="105">
        <v>9</v>
      </c>
      <c r="I17" s="79" t="s">
        <v>85</v>
      </c>
      <c r="J17" s="80">
        <v>15</v>
      </c>
      <c r="K17" s="81"/>
      <c r="L17" s="82"/>
      <c r="M17" s="83"/>
      <c r="N17" s="78"/>
      <c r="O17" s="79" t="s">
        <v>85</v>
      </c>
      <c r="P17" s="80"/>
      <c r="Q17" s="78"/>
      <c r="R17" s="79" t="s">
        <v>85</v>
      </c>
      <c r="S17" s="84"/>
      <c r="T17" s="85">
        <f>SUM(B17,E17,H17,K17,N17,Q17)</f>
        <v>35</v>
      </c>
      <c r="U17" s="86" t="s">
        <v>85</v>
      </c>
      <c r="V17" s="87">
        <f>SUM(D17,G17,J17,M17,P17,S17)</f>
        <v>46</v>
      </c>
      <c r="W17" s="88"/>
      <c r="X17" s="86" t="s">
        <v>85</v>
      </c>
      <c r="Y17" s="89"/>
      <c r="Z17" s="90"/>
      <c r="AA17" s="90"/>
    </row>
    <row r="18" spans="1:27" ht="15.75" x14ac:dyDescent="0.25">
      <c r="A18" s="58" t="s">
        <v>119</v>
      </c>
      <c r="B18" s="49">
        <v>0</v>
      </c>
      <c r="C18" s="50" t="s">
        <v>85</v>
      </c>
      <c r="D18" s="51">
        <v>15</v>
      </c>
      <c r="E18" s="103">
        <v>15</v>
      </c>
      <c r="F18" s="50" t="s">
        <v>85</v>
      </c>
      <c r="G18" s="51">
        <v>11</v>
      </c>
      <c r="H18" s="49">
        <v>8</v>
      </c>
      <c r="I18" s="50" t="s">
        <v>85</v>
      </c>
      <c r="J18" s="51">
        <v>15</v>
      </c>
      <c r="K18" s="46"/>
      <c r="L18" s="91"/>
      <c r="M18" s="48"/>
      <c r="N18" s="49"/>
      <c r="O18" s="50" t="s">
        <v>85</v>
      </c>
      <c r="P18" s="51"/>
      <c r="Q18" s="49"/>
      <c r="R18" s="50" t="s">
        <v>85</v>
      </c>
      <c r="S18" s="52"/>
      <c r="T18" s="53">
        <f>SUM(B18,E18,H18,K18,N18,Q18)</f>
        <v>23</v>
      </c>
      <c r="U18" s="50" t="s">
        <v>85</v>
      </c>
      <c r="V18" s="92">
        <f>SUM(D18,G18,J18,M18,P18,S18)</f>
        <v>41</v>
      </c>
      <c r="W18" s="55"/>
      <c r="X18" s="50" t="s">
        <v>85</v>
      </c>
      <c r="Y18" s="63"/>
      <c r="Z18" s="57">
        <v>2</v>
      </c>
      <c r="AA18" s="57" t="s">
        <v>91</v>
      </c>
    </row>
    <row r="19" spans="1:27" ht="15.75" x14ac:dyDescent="0.25">
      <c r="A19" s="58" t="s">
        <v>123</v>
      </c>
      <c r="B19" s="60"/>
      <c r="C19" s="50"/>
      <c r="D19" s="61"/>
      <c r="E19" s="60"/>
      <c r="F19" s="50"/>
      <c r="G19" s="61"/>
      <c r="H19" s="103"/>
      <c r="I19" s="50" t="s">
        <v>85</v>
      </c>
      <c r="J19" s="51"/>
      <c r="K19" s="46"/>
      <c r="L19" s="91"/>
      <c r="M19" s="48"/>
      <c r="N19" s="49"/>
      <c r="O19" s="50" t="s">
        <v>85</v>
      </c>
      <c r="P19" s="51"/>
      <c r="Q19" s="49"/>
      <c r="R19" s="50" t="s">
        <v>85</v>
      </c>
      <c r="S19" s="52"/>
      <c r="T19" s="53">
        <f>SUM(B19,E19,H19,K19,N19,Q19)</f>
        <v>0</v>
      </c>
      <c r="U19" s="50" t="s">
        <v>85</v>
      </c>
      <c r="V19" s="92">
        <f>SUM(D19,G19,J19,M19,P19,S19)</f>
        <v>0</v>
      </c>
      <c r="W19" s="55"/>
      <c r="X19" s="50" t="s">
        <v>85</v>
      </c>
      <c r="Y19" s="63"/>
      <c r="Z19" s="57"/>
      <c r="AA19" s="57"/>
    </row>
    <row r="20" spans="1:27" ht="16.5" thickBot="1" x14ac:dyDescent="0.3">
      <c r="A20" s="38"/>
      <c r="B20" s="67">
        <v>0</v>
      </c>
      <c r="C20" s="68" t="s">
        <v>85</v>
      </c>
      <c r="D20" s="69">
        <v>2</v>
      </c>
      <c r="E20" s="67">
        <v>2</v>
      </c>
      <c r="F20" s="68" t="s">
        <v>85</v>
      </c>
      <c r="G20" s="69">
        <v>0</v>
      </c>
      <c r="H20" s="68">
        <v>0</v>
      </c>
      <c r="I20" s="68" t="s">
        <v>85</v>
      </c>
      <c r="J20" s="69">
        <v>2</v>
      </c>
      <c r="K20" s="64"/>
      <c r="L20" s="107"/>
      <c r="M20" s="66"/>
      <c r="N20" s="70"/>
      <c r="O20" s="71" t="s">
        <v>85</v>
      </c>
      <c r="P20" s="72"/>
      <c r="Q20" s="70"/>
      <c r="R20" s="71" t="s">
        <v>85</v>
      </c>
      <c r="S20" s="73"/>
      <c r="T20" s="74">
        <f>SUM(T17:T19)</f>
        <v>58</v>
      </c>
      <c r="U20" s="50"/>
      <c r="V20" s="99">
        <f>SUM(V17:V19)</f>
        <v>87</v>
      </c>
      <c r="W20" s="100">
        <f>SUM(B20,E20,H20,K20,N20,Q20)</f>
        <v>2</v>
      </c>
      <c r="X20" s="75" t="s">
        <v>85</v>
      </c>
      <c r="Y20" s="101">
        <f>SUM(D20,G20,J20,M20,P20,S20)</f>
        <v>4</v>
      </c>
      <c r="Z20" s="108"/>
      <c r="AA20" s="57"/>
    </row>
    <row r="21" spans="1:27" x14ac:dyDescent="0.25">
      <c r="A21" s="32"/>
      <c r="B21" s="109"/>
      <c r="C21" s="79" t="s">
        <v>85</v>
      </c>
      <c r="D21" s="110"/>
      <c r="E21" s="109"/>
      <c r="F21" s="79" t="s">
        <v>85</v>
      </c>
      <c r="G21" s="110"/>
      <c r="H21" s="109"/>
      <c r="I21" s="79" t="s">
        <v>85</v>
      </c>
      <c r="J21" s="110"/>
      <c r="K21" s="109"/>
      <c r="L21" s="79" t="s">
        <v>85</v>
      </c>
      <c r="M21" s="110"/>
      <c r="N21" s="111"/>
      <c r="O21" s="112"/>
      <c r="P21" s="113"/>
      <c r="Q21" s="109"/>
      <c r="R21" s="79" t="s">
        <v>85</v>
      </c>
      <c r="S21" s="114"/>
      <c r="T21" s="85">
        <f>SUM(B21,E21,H21,K21,N21,Q21)</f>
        <v>0</v>
      </c>
      <c r="U21" s="86" t="s">
        <v>85</v>
      </c>
      <c r="V21" s="87">
        <f>SUM(D21,G21,J21,M21,P21,S21)</f>
        <v>0</v>
      </c>
      <c r="W21" s="88"/>
      <c r="X21" s="86" t="s">
        <v>85</v>
      </c>
      <c r="Y21" s="89"/>
      <c r="Z21" s="115"/>
      <c r="AA21" s="116"/>
    </row>
    <row r="22" spans="1:27" x14ac:dyDescent="0.25">
      <c r="A22" s="58"/>
      <c r="B22" s="49"/>
      <c r="C22" s="50" t="s">
        <v>85</v>
      </c>
      <c r="D22" s="51"/>
      <c r="E22" s="103"/>
      <c r="F22" s="50" t="s">
        <v>85</v>
      </c>
      <c r="G22" s="51"/>
      <c r="H22" s="103"/>
      <c r="I22" s="50" t="s">
        <v>85</v>
      </c>
      <c r="J22" s="51"/>
      <c r="K22" s="103"/>
      <c r="L22" s="50" t="s">
        <v>85</v>
      </c>
      <c r="M22" s="51"/>
      <c r="N22" s="117"/>
      <c r="O22" s="118"/>
      <c r="P22" s="119"/>
      <c r="Q22" s="120"/>
      <c r="R22" s="50" t="s">
        <v>85</v>
      </c>
      <c r="S22" s="121"/>
      <c r="T22" s="53">
        <f>SUM(B22,E22,H22,K22,N22,Q22)</f>
        <v>0</v>
      </c>
      <c r="U22" s="50" t="s">
        <v>85</v>
      </c>
      <c r="V22" s="92">
        <f>SUM(D22,G22,J22,M22,P22,S22)</f>
        <v>0</v>
      </c>
      <c r="W22" s="55"/>
      <c r="X22" s="50" t="s">
        <v>85</v>
      </c>
      <c r="Y22" s="63"/>
      <c r="Z22" s="122"/>
      <c r="AA22" s="123"/>
    </row>
    <row r="23" spans="1:27" x14ac:dyDescent="0.25">
      <c r="A23" s="58"/>
      <c r="B23" s="120"/>
      <c r="C23" s="50" t="s">
        <v>85</v>
      </c>
      <c r="D23" s="124"/>
      <c r="E23" s="120"/>
      <c r="F23" s="50" t="s">
        <v>85</v>
      </c>
      <c r="G23" s="124"/>
      <c r="H23" s="120"/>
      <c r="I23" s="50" t="s">
        <v>85</v>
      </c>
      <c r="J23" s="124"/>
      <c r="K23" s="120"/>
      <c r="L23" s="50" t="s">
        <v>85</v>
      </c>
      <c r="M23" s="124"/>
      <c r="N23" s="117"/>
      <c r="O23" s="118"/>
      <c r="P23" s="119"/>
      <c r="Q23" s="120"/>
      <c r="R23" s="50" t="s">
        <v>85</v>
      </c>
      <c r="S23" s="121"/>
      <c r="T23" s="53">
        <f>SUM(B23,E23,H23,K23,N23,Q23)</f>
        <v>0</v>
      </c>
      <c r="U23" s="50" t="s">
        <v>85</v>
      </c>
      <c r="V23" s="92">
        <f>SUM(D23,G23,J23,M23,P23,S23)</f>
        <v>0</v>
      </c>
      <c r="W23" s="55"/>
      <c r="X23" s="50" t="s">
        <v>85</v>
      </c>
      <c r="Y23" s="63"/>
      <c r="Z23" s="125"/>
      <c r="AA23" s="126"/>
    </row>
    <row r="24" spans="1:27" ht="15.75" thickBot="1" x14ac:dyDescent="0.3">
      <c r="A24" s="127"/>
      <c r="B24" s="128"/>
      <c r="C24" s="71" t="s">
        <v>85</v>
      </c>
      <c r="D24" s="129"/>
      <c r="E24" s="128"/>
      <c r="F24" s="71" t="s">
        <v>85</v>
      </c>
      <c r="G24" s="129"/>
      <c r="H24" s="128"/>
      <c r="I24" s="71" t="s">
        <v>85</v>
      </c>
      <c r="J24" s="129"/>
      <c r="K24" s="128"/>
      <c r="L24" s="71" t="s">
        <v>85</v>
      </c>
      <c r="M24" s="129"/>
      <c r="N24" s="130"/>
      <c r="O24" s="131"/>
      <c r="P24" s="132"/>
      <c r="Q24" s="128"/>
      <c r="R24" s="71" t="s">
        <v>85</v>
      </c>
      <c r="S24" s="133"/>
      <c r="T24" s="74">
        <f>SUM(T21:T23)</f>
        <v>0</v>
      </c>
      <c r="U24" s="50"/>
      <c r="V24" s="99">
        <f>SUM(V21:V23)</f>
        <v>0</v>
      </c>
      <c r="W24" s="100">
        <f>SUM(B24,E24,H24,K24,N24,Q24)</f>
        <v>0</v>
      </c>
      <c r="X24" s="75" t="s">
        <v>85</v>
      </c>
      <c r="Y24" s="101">
        <f>SUM(D24,G24,J24,M24,P24,S24)</f>
        <v>0</v>
      </c>
      <c r="Z24" s="125"/>
      <c r="AA24" s="126"/>
    </row>
    <row r="25" spans="1:27" x14ac:dyDescent="0.25">
      <c r="A25" s="134"/>
      <c r="B25" s="109"/>
      <c r="C25" s="79" t="s">
        <v>85</v>
      </c>
      <c r="D25" s="110"/>
      <c r="E25" s="109"/>
      <c r="F25" s="79" t="s">
        <v>85</v>
      </c>
      <c r="G25" s="110"/>
      <c r="H25" s="109"/>
      <c r="I25" s="79" t="s">
        <v>85</v>
      </c>
      <c r="J25" s="110"/>
      <c r="K25" s="109"/>
      <c r="L25" s="79" t="s">
        <v>85</v>
      </c>
      <c r="M25" s="110"/>
      <c r="N25" s="109"/>
      <c r="O25" s="79" t="s">
        <v>85</v>
      </c>
      <c r="P25" s="110"/>
      <c r="Q25" s="111"/>
      <c r="R25" s="135"/>
      <c r="S25" s="136"/>
      <c r="T25" s="85">
        <f>SUM(B25,E25,H25,K25,N25,Q25)</f>
        <v>0</v>
      </c>
      <c r="U25" s="137" t="s">
        <v>87</v>
      </c>
      <c r="V25" s="87">
        <f>SUM(D25,G25,J25,M25,P25,S25)</f>
        <v>0</v>
      </c>
      <c r="W25" s="88"/>
      <c r="X25" s="137" t="s">
        <v>87</v>
      </c>
      <c r="Y25" s="89"/>
      <c r="Z25" s="115"/>
      <c r="AA25" s="116"/>
    </row>
    <row r="26" spans="1:27" x14ac:dyDescent="0.25">
      <c r="A26" s="58"/>
      <c r="B26" s="120"/>
      <c r="C26" s="50" t="s">
        <v>85</v>
      </c>
      <c r="D26" s="124"/>
      <c r="E26" s="120"/>
      <c r="F26" s="50" t="s">
        <v>85</v>
      </c>
      <c r="G26" s="124"/>
      <c r="H26" s="120"/>
      <c r="I26" s="50" t="s">
        <v>85</v>
      </c>
      <c r="J26" s="124"/>
      <c r="K26" s="120"/>
      <c r="L26" s="50" t="s">
        <v>85</v>
      </c>
      <c r="M26" s="124"/>
      <c r="N26" s="120"/>
      <c r="O26" s="50" t="s">
        <v>85</v>
      </c>
      <c r="P26" s="124"/>
      <c r="Q26" s="117"/>
      <c r="R26" s="138"/>
      <c r="S26" s="139"/>
      <c r="T26" s="53">
        <f>SUM(B26,E26,H26,K26,N26,Q26)</f>
        <v>0</v>
      </c>
      <c r="U26" s="50" t="s">
        <v>85</v>
      </c>
      <c r="V26" s="92">
        <f>SUM(D26,G26,J26,M26,P26,S26)</f>
        <v>0</v>
      </c>
      <c r="W26" s="55"/>
      <c r="X26" s="50" t="s">
        <v>85</v>
      </c>
      <c r="Y26" s="63"/>
      <c r="Z26" s="125"/>
      <c r="AA26" s="126"/>
    </row>
    <row r="27" spans="1:27" ht="18" x14ac:dyDescent="0.25">
      <c r="A27" s="58"/>
      <c r="B27" s="140"/>
      <c r="C27" s="141" t="s">
        <v>85</v>
      </c>
      <c r="D27" s="142"/>
      <c r="E27" s="140"/>
      <c r="F27" s="141" t="s">
        <v>85</v>
      </c>
      <c r="G27" s="142"/>
      <c r="H27" s="140"/>
      <c r="I27" s="141" t="s">
        <v>85</v>
      </c>
      <c r="J27" s="142"/>
      <c r="K27" s="140"/>
      <c r="L27" s="141" t="s">
        <v>85</v>
      </c>
      <c r="M27" s="142"/>
      <c r="N27" s="140"/>
      <c r="O27" s="141" t="s">
        <v>85</v>
      </c>
      <c r="P27" s="142"/>
      <c r="Q27" s="143"/>
      <c r="R27" s="144"/>
      <c r="S27" s="145"/>
      <c r="T27" s="146">
        <f>SUM(B27,E27,H27,K27,N27,Q27)</f>
        <v>0</v>
      </c>
      <c r="U27" s="141" t="s">
        <v>85</v>
      </c>
      <c r="V27" s="147">
        <f>SUM(D27,G27,J27,M27,P27,S27)</f>
        <v>0</v>
      </c>
      <c r="W27" s="148"/>
      <c r="X27" s="141" t="s">
        <v>85</v>
      </c>
      <c r="Y27" s="149"/>
      <c r="Z27" s="125"/>
      <c r="AA27" s="126"/>
    </row>
    <row r="28" spans="1:27" ht="18.75" thickBot="1" x14ac:dyDescent="0.3">
      <c r="A28" s="38"/>
      <c r="B28" s="150"/>
      <c r="C28" s="151" t="s">
        <v>85</v>
      </c>
      <c r="D28" s="152"/>
      <c r="E28" s="150"/>
      <c r="F28" s="151" t="s">
        <v>85</v>
      </c>
      <c r="G28" s="152"/>
      <c r="H28" s="150"/>
      <c r="I28" s="151" t="s">
        <v>85</v>
      </c>
      <c r="J28" s="152"/>
      <c r="K28" s="150"/>
      <c r="L28" s="153" t="s">
        <v>85</v>
      </c>
      <c r="M28" s="152"/>
      <c r="N28" s="150"/>
      <c r="O28" s="151" t="s">
        <v>85</v>
      </c>
      <c r="P28" s="152"/>
      <c r="Q28" s="154"/>
      <c r="R28" s="155"/>
      <c r="S28" s="156"/>
      <c r="T28" s="157">
        <f>SUM(T25:T27)</f>
        <v>0</v>
      </c>
      <c r="U28" s="158"/>
      <c r="V28" s="159">
        <f>SUM(V25:V27)</f>
        <v>0</v>
      </c>
      <c r="W28" s="160">
        <f>SUM(B28,E28,H28,K28,N28,Q28)</f>
        <v>0</v>
      </c>
      <c r="X28" s="158" t="s">
        <v>85</v>
      </c>
      <c r="Y28" s="161">
        <f>SUM(D28,G28,J28,M28,P28,S28)</f>
        <v>0</v>
      </c>
      <c r="Z28" s="162"/>
      <c r="AA28" s="163"/>
    </row>
    <row r="29" spans="1:27" ht="18" x14ac:dyDescent="0.25">
      <c r="A29" s="164"/>
      <c r="B29" s="165"/>
      <c r="C29" s="141"/>
      <c r="D29" s="165"/>
      <c r="E29" s="165"/>
      <c r="F29" s="141"/>
      <c r="G29" s="165"/>
      <c r="H29" s="165"/>
      <c r="I29" s="141"/>
      <c r="J29" s="165"/>
      <c r="K29" s="165"/>
      <c r="L29" s="166"/>
      <c r="M29" s="165"/>
      <c r="N29" s="165"/>
      <c r="O29" s="141"/>
      <c r="P29" s="165"/>
      <c r="Q29" s="212"/>
      <c r="R29" s="212"/>
      <c r="S29" s="212"/>
      <c r="T29" s="168"/>
      <c r="U29" s="169"/>
      <c r="V29" s="165"/>
      <c r="W29" s="165"/>
      <c r="X29" s="169"/>
      <c r="Y29" s="170"/>
      <c r="Z29" s="171"/>
      <c r="AA29" s="171"/>
    </row>
    <row r="30" spans="1:27" ht="18" x14ac:dyDescent="0.25">
      <c r="A30" s="164"/>
      <c r="B30" s="165"/>
      <c r="C30" s="141"/>
      <c r="D30" s="165"/>
      <c r="E30" s="165"/>
      <c r="F30" s="141"/>
      <c r="G30" s="165"/>
      <c r="H30" s="165"/>
      <c r="I30" s="141"/>
      <c r="J30" s="165"/>
      <c r="K30" s="165"/>
      <c r="L30" s="166"/>
      <c r="M30" s="165"/>
      <c r="N30" s="165"/>
      <c r="O30" s="141"/>
      <c r="P30" s="165"/>
      <c r="Q30" s="212"/>
      <c r="R30" s="212"/>
      <c r="S30" s="212"/>
      <c r="T30" s="168"/>
      <c r="U30" s="169"/>
      <c r="V30" s="165"/>
      <c r="W30" s="165"/>
      <c r="X30" s="169"/>
      <c r="Y30" s="170"/>
      <c r="Z30" s="171"/>
      <c r="AA30" s="171"/>
    </row>
    <row r="31" spans="1:27" ht="26.25" x14ac:dyDescent="0.4">
      <c r="A31" s="172" t="s">
        <v>104</v>
      </c>
      <c r="B31" s="165"/>
      <c r="C31" s="27" t="s">
        <v>115</v>
      </c>
      <c r="D31" s="27"/>
      <c r="E31" s="27"/>
      <c r="F31" s="27"/>
      <c r="G31" s="27"/>
      <c r="H31" s="27"/>
      <c r="I31" s="27"/>
      <c r="J31" s="27"/>
      <c r="K31" s="27"/>
      <c r="L31" s="26"/>
      <c r="M31" s="27" t="s">
        <v>71</v>
      </c>
      <c r="N31" s="27"/>
      <c r="O31" s="27"/>
      <c r="P31" s="165"/>
      <c r="Q31" s="212"/>
      <c r="R31" s="212"/>
      <c r="S31" s="212"/>
      <c r="T31" s="168"/>
      <c r="U31" s="169"/>
      <c r="V31" s="165"/>
      <c r="W31" s="165"/>
      <c r="X31" s="169"/>
      <c r="Y31" s="170"/>
      <c r="Z31" s="171"/>
      <c r="AA31" s="171"/>
    </row>
    <row r="32" spans="1:27" ht="15.75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25">
      <c r="A33" s="173"/>
      <c r="B33" s="29" t="s">
        <v>124</v>
      </c>
      <c r="C33" s="30"/>
      <c r="D33" s="30"/>
      <c r="E33" s="29" t="s">
        <v>125</v>
      </c>
      <c r="F33" s="30"/>
      <c r="G33" s="31"/>
      <c r="H33" s="29" t="s">
        <v>126</v>
      </c>
      <c r="I33" s="30"/>
      <c r="J33" s="30"/>
      <c r="K33" s="29" t="s">
        <v>127</v>
      </c>
      <c r="L33" s="30"/>
      <c r="M33" s="31"/>
      <c r="N33" s="30"/>
      <c r="O33" s="30"/>
      <c r="P33" s="30"/>
      <c r="Q33" s="32"/>
      <c r="R33" s="30"/>
      <c r="S33" s="31"/>
      <c r="T33" s="30"/>
      <c r="U33" s="30"/>
      <c r="V33" s="33"/>
      <c r="W33" s="34"/>
      <c r="X33" s="35"/>
      <c r="Y33" s="33"/>
      <c r="Z33" s="36"/>
      <c r="AA33" s="36"/>
    </row>
    <row r="34" spans="1:27" ht="15.75" thickBot="1" x14ac:dyDescent="0.3">
      <c r="A34" s="175" t="s">
        <v>76</v>
      </c>
      <c r="B34" s="38" t="s">
        <v>128</v>
      </c>
      <c r="C34" s="39"/>
      <c r="D34" s="39"/>
      <c r="E34" s="38" t="s">
        <v>129</v>
      </c>
      <c r="F34" s="39"/>
      <c r="G34" s="40"/>
      <c r="H34" s="38" t="s">
        <v>130</v>
      </c>
      <c r="I34" s="39"/>
      <c r="J34" s="39"/>
      <c r="K34" s="38" t="s">
        <v>131</v>
      </c>
      <c r="L34" s="39"/>
      <c r="M34" s="40"/>
      <c r="N34" s="39"/>
      <c r="O34" s="39"/>
      <c r="P34" s="39"/>
      <c r="Q34" s="41"/>
      <c r="R34" s="39"/>
      <c r="S34" s="40"/>
      <c r="T34" s="39"/>
      <c r="U34" s="42" t="s">
        <v>81</v>
      </c>
      <c r="V34" s="40"/>
      <c r="W34" s="43"/>
      <c r="X34" s="42" t="s">
        <v>82</v>
      </c>
      <c r="Y34" s="40"/>
      <c r="Z34" s="44" t="s">
        <v>83</v>
      </c>
      <c r="AA34" s="44" t="s">
        <v>84</v>
      </c>
    </row>
    <row r="35" spans="1:27" ht="15.75" x14ac:dyDescent="0.25">
      <c r="A35" s="45"/>
      <c r="B35" s="46"/>
      <c r="C35" s="47"/>
      <c r="D35" s="48"/>
      <c r="E35" s="49">
        <v>15</v>
      </c>
      <c r="F35" s="50" t="s">
        <v>85</v>
      </c>
      <c r="G35" s="51">
        <v>9</v>
      </c>
      <c r="H35" s="49">
        <v>15</v>
      </c>
      <c r="I35" s="50" t="s">
        <v>85</v>
      </c>
      <c r="J35" s="51">
        <v>4</v>
      </c>
      <c r="K35" s="49">
        <v>15</v>
      </c>
      <c r="L35" s="50" t="s">
        <v>85</v>
      </c>
      <c r="M35" s="51">
        <v>7</v>
      </c>
      <c r="N35" s="49"/>
      <c r="O35" s="50" t="s">
        <v>85</v>
      </c>
      <c r="P35" s="51"/>
      <c r="Q35" s="49"/>
      <c r="R35" s="50" t="s">
        <v>85</v>
      </c>
      <c r="S35" s="52"/>
      <c r="T35" s="53">
        <f>SUM(B35,E35,H35,K35,N35,Q35)</f>
        <v>45</v>
      </c>
      <c r="U35" s="50" t="s">
        <v>85</v>
      </c>
      <c r="V35" s="54">
        <f>SUM(D35,G35,J35,M35,P35,S35)</f>
        <v>20</v>
      </c>
      <c r="W35" s="55"/>
      <c r="X35" s="50" t="s">
        <v>85</v>
      </c>
      <c r="Y35" s="56"/>
      <c r="Z35" s="57"/>
      <c r="AA35" s="57"/>
    </row>
    <row r="36" spans="1:27" ht="15.75" x14ac:dyDescent="0.25">
      <c r="A36" s="58" t="s">
        <v>124</v>
      </c>
      <c r="B36" s="46"/>
      <c r="C36" s="47"/>
      <c r="D36" s="48"/>
      <c r="E36" s="49">
        <v>15</v>
      </c>
      <c r="F36" s="50" t="s">
        <v>85</v>
      </c>
      <c r="G36" s="51">
        <v>2</v>
      </c>
      <c r="H36" s="49">
        <v>15</v>
      </c>
      <c r="I36" s="50" t="s">
        <v>85</v>
      </c>
      <c r="J36" s="51">
        <v>4</v>
      </c>
      <c r="K36" s="49">
        <v>15</v>
      </c>
      <c r="L36" s="50" t="s">
        <v>85</v>
      </c>
      <c r="M36" s="51">
        <v>8</v>
      </c>
      <c r="N36" s="49"/>
      <c r="O36" s="50" t="s">
        <v>85</v>
      </c>
      <c r="P36" s="51"/>
      <c r="Q36" s="49"/>
      <c r="R36" s="50" t="s">
        <v>85</v>
      </c>
      <c r="S36" s="52"/>
      <c r="T36" s="53">
        <f>SUM(B36,E36,H36,K36,N36,Q36)</f>
        <v>45</v>
      </c>
      <c r="U36" s="50" t="s">
        <v>85</v>
      </c>
      <c r="V36" s="54">
        <f>SUM(D36,G36,J36,M36,P36,S36)</f>
        <v>14</v>
      </c>
      <c r="W36" s="55"/>
      <c r="X36" s="50" t="s">
        <v>85</v>
      </c>
      <c r="Y36" s="59"/>
      <c r="Z36" s="57">
        <v>6</v>
      </c>
      <c r="AA36" s="57" t="s">
        <v>89</v>
      </c>
    </row>
    <row r="37" spans="1:27" ht="15.75" x14ac:dyDescent="0.25">
      <c r="A37" s="58" t="s">
        <v>128</v>
      </c>
      <c r="B37" s="46"/>
      <c r="C37" s="47"/>
      <c r="D37" s="48"/>
      <c r="E37" s="60"/>
      <c r="F37" s="50"/>
      <c r="G37" s="61"/>
      <c r="H37" s="60"/>
      <c r="I37" s="50"/>
      <c r="J37" s="61"/>
      <c r="K37" s="60"/>
      <c r="L37" s="50"/>
      <c r="M37" s="61"/>
      <c r="N37" s="49"/>
      <c r="O37" s="50" t="s">
        <v>85</v>
      </c>
      <c r="P37" s="51"/>
      <c r="Q37" s="49"/>
      <c r="R37" s="50" t="s">
        <v>85</v>
      </c>
      <c r="S37" s="52"/>
      <c r="T37" s="53">
        <f>SUM(B37,E37,H37,K37,N37,Q37)</f>
        <v>0</v>
      </c>
      <c r="U37" s="50" t="s">
        <v>85</v>
      </c>
      <c r="V37" s="54">
        <f>SUM(D37,G37,J37,M37,P37,S37)</f>
        <v>0</v>
      </c>
      <c r="W37" s="62"/>
      <c r="X37" s="50" t="s">
        <v>85</v>
      </c>
      <c r="Y37" s="63"/>
      <c r="Z37" s="57"/>
      <c r="AA37" s="57"/>
    </row>
    <row r="38" spans="1:27" ht="16.5" thickBot="1" x14ac:dyDescent="0.3">
      <c r="A38" s="38"/>
      <c r="B38" s="64"/>
      <c r="C38" s="65"/>
      <c r="D38" s="66"/>
      <c r="E38" s="67">
        <v>2</v>
      </c>
      <c r="F38" s="68" t="s">
        <v>85</v>
      </c>
      <c r="G38" s="69">
        <v>0</v>
      </c>
      <c r="H38" s="67">
        <v>2</v>
      </c>
      <c r="I38" s="68" t="s">
        <v>85</v>
      </c>
      <c r="J38" s="69">
        <v>0</v>
      </c>
      <c r="K38" s="67">
        <v>2</v>
      </c>
      <c r="L38" s="68" t="s">
        <v>85</v>
      </c>
      <c r="M38" s="69">
        <v>0</v>
      </c>
      <c r="N38" s="70"/>
      <c r="O38" s="71" t="s">
        <v>85</v>
      </c>
      <c r="P38" s="72"/>
      <c r="Q38" s="70"/>
      <c r="R38" s="71" t="s">
        <v>85</v>
      </c>
      <c r="S38" s="73"/>
      <c r="T38" s="74">
        <f>SUM(T35:T37)</f>
        <v>90</v>
      </c>
      <c r="U38" s="75"/>
      <c r="V38" s="76">
        <f>SUM(V35:V37)</f>
        <v>34</v>
      </c>
      <c r="W38" s="55">
        <f>SUM(B38,E38,H38,K38,N38,Q38)</f>
        <v>6</v>
      </c>
      <c r="X38" s="50" t="s">
        <v>85</v>
      </c>
      <c r="Y38" s="63">
        <f>SUM(D38,G38,J38,M38,P38,S38)</f>
        <v>0</v>
      </c>
      <c r="Z38" s="77"/>
      <c r="AA38" s="77"/>
    </row>
    <row r="39" spans="1:27" ht="15.75" x14ac:dyDescent="0.25">
      <c r="A39" s="29"/>
      <c r="B39" s="78">
        <v>9</v>
      </c>
      <c r="C39" s="79" t="s">
        <v>85</v>
      </c>
      <c r="D39" s="80">
        <v>15</v>
      </c>
      <c r="E39" s="81"/>
      <c r="F39" s="82"/>
      <c r="G39" s="83"/>
      <c r="H39" s="78">
        <v>15</v>
      </c>
      <c r="I39" s="79" t="s">
        <v>85</v>
      </c>
      <c r="J39" s="80">
        <v>8</v>
      </c>
      <c r="K39" s="78">
        <v>15</v>
      </c>
      <c r="L39" s="79" t="s">
        <v>85</v>
      </c>
      <c r="M39" s="80">
        <v>12</v>
      </c>
      <c r="N39" s="78"/>
      <c r="O39" s="79" t="s">
        <v>85</v>
      </c>
      <c r="P39" s="80"/>
      <c r="Q39" s="78"/>
      <c r="R39" s="79" t="s">
        <v>85</v>
      </c>
      <c r="S39" s="84"/>
      <c r="T39" s="85">
        <f>SUM(B39,E39,H39,K39,N39,Q39)</f>
        <v>39</v>
      </c>
      <c r="U39" s="86" t="s">
        <v>85</v>
      </c>
      <c r="V39" s="87">
        <f>SUM(D39,G39,J39,M39,P39,S39)</f>
        <v>35</v>
      </c>
      <c r="W39" s="88"/>
      <c r="X39" s="86" t="s">
        <v>85</v>
      </c>
      <c r="Y39" s="89"/>
      <c r="Z39" s="90"/>
      <c r="AA39" s="90"/>
    </row>
    <row r="40" spans="1:27" ht="15.75" x14ac:dyDescent="0.25">
      <c r="A40" s="58" t="s">
        <v>125</v>
      </c>
      <c r="B40" s="49">
        <v>2</v>
      </c>
      <c r="C40" s="50" t="s">
        <v>85</v>
      </c>
      <c r="D40" s="51">
        <v>15</v>
      </c>
      <c r="E40" s="46"/>
      <c r="F40" s="91"/>
      <c r="G40" s="48"/>
      <c r="H40" s="49">
        <v>15</v>
      </c>
      <c r="I40" s="50" t="s">
        <v>85</v>
      </c>
      <c r="J40" s="51">
        <v>17</v>
      </c>
      <c r="K40" s="49">
        <v>15</v>
      </c>
      <c r="L40" s="50" t="s">
        <v>85</v>
      </c>
      <c r="M40" s="51">
        <v>6</v>
      </c>
      <c r="N40" s="49"/>
      <c r="O40" s="50" t="s">
        <v>85</v>
      </c>
      <c r="P40" s="51"/>
      <c r="Q40" s="49"/>
      <c r="R40" s="50" t="s">
        <v>85</v>
      </c>
      <c r="S40" s="52"/>
      <c r="T40" s="53">
        <f>SUM(B40,E40,H40,K40,N40,Q40)</f>
        <v>32</v>
      </c>
      <c r="U40" s="50" t="s">
        <v>85</v>
      </c>
      <c r="V40" s="92">
        <f>SUM(D40,G40,J40,M40,P40,S40)</f>
        <v>38</v>
      </c>
      <c r="W40" s="55"/>
      <c r="X40" s="50" t="s">
        <v>85</v>
      </c>
      <c r="Y40" s="63"/>
      <c r="Z40" s="57">
        <v>4</v>
      </c>
      <c r="AA40" s="57" t="s">
        <v>88</v>
      </c>
    </row>
    <row r="41" spans="1:27" ht="15.75" x14ac:dyDescent="0.25">
      <c r="A41" s="58" t="s">
        <v>129</v>
      </c>
      <c r="B41" s="60"/>
      <c r="C41" s="50"/>
      <c r="D41" s="61"/>
      <c r="E41" s="46"/>
      <c r="F41" s="91"/>
      <c r="G41" s="48"/>
      <c r="H41" s="49">
        <v>11</v>
      </c>
      <c r="I41" s="50" t="s">
        <v>85</v>
      </c>
      <c r="J41" s="51">
        <v>15</v>
      </c>
      <c r="K41" s="60"/>
      <c r="L41" s="50"/>
      <c r="M41" s="61"/>
      <c r="N41" s="49"/>
      <c r="O41" s="50" t="s">
        <v>85</v>
      </c>
      <c r="P41" s="51"/>
      <c r="Q41" s="49"/>
      <c r="R41" s="50" t="s">
        <v>85</v>
      </c>
      <c r="S41" s="52"/>
      <c r="T41" s="53">
        <f>SUM(B41,E41,H41,K41,N41,Q41)</f>
        <v>11</v>
      </c>
      <c r="U41" s="50" t="s">
        <v>85</v>
      </c>
      <c r="V41" s="92">
        <f>SUM(D41,G41,J41,M41,P41,S41)</f>
        <v>15</v>
      </c>
      <c r="W41" s="55"/>
      <c r="X41" s="50" t="s">
        <v>85</v>
      </c>
      <c r="Y41" s="63"/>
      <c r="Z41" s="57"/>
      <c r="AA41" s="57"/>
    </row>
    <row r="42" spans="1:27" ht="16.5" thickBot="1" x14ac:dyDescent="0.3">
      <c r="A42" s="38"/>
      <c r="B42" s="67">
        <v>2</v>
      </c>
      <c r="C42" s="68" t="s">
        <v>85</v>
      </c>
      <c r="D42" s="69">
        <v>2</v>
      </c>
      <c r="E42" s="93"/>
      <c r="F42" s="94"/>
      <c r="G42" s="95"/>
      <c r="H42" s="67">
        <v>1</v>
      </c>
      <c r="I42" s="68" t="s">
        <v>85</v>
      </c>
      <c r="J42" s="69">
        <v>2</v>
      </c>
      <c r="K42" s="67">
        <v>2</v>
      </c>
      <c r="L42" s="68" t="s">
        <v>85</v>
      </c>
      <c r="M42" s="69">
        <v>0</v>
      </c>
      <c r="N42" s="70"/>
      <c r="O42" s="71" t="s">
        <v>85</v>
      </c>
      <c r="P42" s="72"/>
      <c r="Q42" s="70"/>
      <c r="R42" s="71" t="s">
        <v>85</v>
      </c>
      <c r="S42" s="73"/>
      <c r="T42" s="74">
        <f>SUM(T39:T41)</f>
        <v>82</v>
      </c>
      <c r="U42" s="75"/>
      <c r="V42" s="99">
        <f>SUM(V39:V41)</f>
        <v>88</v>
      </c>
      <c r="W42" s="100">
        <f>SUM(B42,E42,H42,K42,N42,Q42)</f>
        <v>5</v>
      </c>
      <c r="X42" s="75" t="s">
        <v>85</v>
      </c>
      <c r="Y42" s="101">
        <f>SUM(D42,G42,J42,M42,P42,S42)</f>
        <v>4</v>
      </c>
      <c r="Z42" s="77"/>
      <c r="AA42" s="77"/>
    </row>
    <row r="43" spans="1:27" ht="15.75" x14ac:dyDescent="0.25">
      <c r="A43" s="29"/>
      <c r="B43" s="78">
        <v>4</v>
      </c>
      <c r="C43" s="79" t="s">
        <v>85</v>
      </c>
      <c r="D43" s="80">
        <v>15</v>
      </c>
      <c r="E43" s="78">
        <v>8</v>
      </c>
      <c r="F43" s="79" t="s">
        <v>85</v>
      </c>
      <c r="G43" s="80">
        <v>15</v>
      </c>
      <c r="H43" s="102"/>
      <c r="I43" s="82"/>
      <c r="J43" s="83"/>
      <c r="K43" s="78">
        <v>15</v>
      </c>
      <c r="L43" s="79" t="s">
        <v>85</v>
      </c>
      <c r="M43" s="80">
        <v>8</v>
      </c>
      <c r="N43" s="78"/>
      <c r="O43" s="79" t="s">
        <v>85</v>
      </c>
      <c r="P43" s="80"/>
      <c r="Q43" s="78"/>
      <c r="R43" s="79" t="s">
        <v>85</v>
      </c>
      <c r="S43" s="84"/>
      <c r="T43" s="85">
        <f>SUM(B43,E43,H43,K43,N43,Q43)</f>
        <v>27</v>
      </c>
      <c r="U43" s="86" t="s">
        <v>85</v>
      </c>
      <c r="V43" s="87">
        <f>SUM(D43,G43,J43,M43,P43,S43)</f>
        <v>38</v>
      </c>
      <c r="W43" s="88"/>
      <c r="X43" s="86" t="s">
        <v>85</v>
      </c>
      <c r="Y43" s="89"/>
      <c r="Z43" s="90"/>
      <c r="AA43" s="90"/>
    </row>
    <row r="44" spans="1:27" ht="15.75" x14ac:dyDescent="0.25">
      <c r="A44" s="58" t="s">
        <v>126</v>
      </c>
      <c r="B44" s="49">
        <v>4</v>
      </c>
      <c r="C44" s="50" t="s">
        <v>85</v>
      </c>
      <c r="D44" s="51">
        <v>15</v>
      </c>
      <c r="E44" s="103">
        <v>17</v>
      </c>
      <c r="F44" s="50" t="s">
        <v>85</v>
      </c>
      <c r="G44" s="51">
        <v>15</v>
      </c>
      <c r="H44" s="47"/>
      <c r="I44" s="91"/>
      <c r="J44" s="48"/>
      <c r="K44" s="103">
        <v>15</v>
      </c>
      <c r="L44" s="50" t="s">
        <v>85</v>
      </c>
      <c r="M44" s="51">
        <v>9</v>
      </c>
      <c r="N44" s="103"/>
      <c r="O44" s="50" t="s">
        <v>85</v>
      </c>
      <c r="P44" s="51"/>
      <c r="Q44" s="49"/>
      <c r="R44" s="50" t="s">
        <v>85</v>
      </c>
      <c r="S44" s="52"/>
      <c r="T44" s="53">
        <f>SUM(B44,E44,H44,K44,N44,Q44)</f>
        <v>36</v>
      </c>
      <c r="U44" s="50" t="s">
        <v>85</v>
      </c>
      <c r="V44" s="92">
        <f>SUM(D44,G44,J44,M44,P44,S44)</f>
        <v>39</v>
      </c>
      <c r="W44" s="55"/>
      <c r="X44" s="50" t="s">
        <v>85</v>
      </c>
      <c r="Y44" s="63"/>
      <c r="Z44" s="57">
        <v>2</v>
      </c>
      <c r="AA44" s="57" t="s">
        <v>91</v>
      </c>
    </row>
    <row r="45" spans="1:27" ht="15.75" x14ac:dyDescent="0.25">
      <c r="A45" s="58" t="s">
        <v>130</v>
      </c>
      <c r="B45" s="60"/>
      <c r="C45" s="50"/>
      <c r="D45" s="61"/>
      <c r="E45" s="49">
        <v>15</v>
      </c>
      <c r="F45" s="50" t="s">
        <v>85</v>
      </c>
      <c r="G45" s="51">
        <v>11</v>
      </c>
      <c r="H45" s="47"/>
      <c r="I45" s="91"/>
      <c r="J45" s="48"/>
      <c r="K45" s="60"/>
      <c r="L45" s="50"/>
      <c r="M45" s="61"/>
      <c r="N45" s="49"/>
      <c r="O45" s="50" t="s">
        <v>85</v>
      </c>
      <c r="P45" s="51"/>
      <c r="Q45" s="49"/>
      <c r="R45" s="50" t="s">
        <v>85</v>
      </c>
      <c r="S45" s="52"/>
      <c r="T45" s="53">
        <f>SUM(B45,E45,H45,K45,N45,Q45)</f>
        <v>15</v>
      </c>
      <c r="U45" s="50" t="s">
        <v>85</v>
      </c>
      <c r="V45" s="92">
        <f>SUM(D45,G45,J45,M45,P45,S45)</f>
        <v>11</v>
      </c>
      <c r="W45" s="55"/>
      <c r="X45" s="50" t="s">
        <v>85</v>
      </c>
      <c r="Y45" s="63"/>
      <c r="Z45" s="57"/>
      <c r="AA45" s="57"/>
    </row>
    <row r="46" spans="1:27" ht="16.5" thickBot="1" x14ac:dyDescent="0.3">
      <c r="A46" s="38"/>
      <c r="B46" s="67">
        <v>0</v>
      </c>
      <c r="C46" s="68" t="s">
        <v>85</v>
      </c>
      <c r="D46" s="69">
        <v>2</v>
      </c>
      <c r="E46" s="67">
        <v>2</v>
      </c>
      <c r="F46" s="68" t="s">
        <v>85</v>
      </c>
      <c r="G46" s="69">
        <v>1</v>
      </c>
      <c r="H46" s="94"/>
      <c r="I46" s="94"/>
      <c r="J46" s="95"/>
      <c r="K46" s="67">
        <v>2</v>
      </c>
      <c r="L46" s="68" t="s">
        <v>85</v>
      </c>
      <c r="M46" s="69">
        <v>0</v>
      </c>
      <c r="N46" s="70"/>
      <c r="O46" s="71" t="s">
        <v>85</v>
      </c>
      <c r="P46" s="72"/>
      <c r="Q46" s="70"/>
      <c r="R46" s="71" t="s">
        <v>85</v>
      </c>
      <c r="S46" s="73"/>
      <c r="T46" s="74">
        <f>SUM(T43:T45)</f>
        <v>78</v>
      </c>
      <c r="U46" s="75"/>
      <c r="V46" s="99">
        <f>SUM(V43:V45)</f>
        <v>88</v>
      </c>
      <c r="W46" s="100">
        <f>SUM(B46,E46,H46,K46,N46,Q46)</f>
        <v>4</v>
      </c>
      <c r="X46" s="75" t="s">
        <v>85</v>
      </c>
      <c r="Y46" s="101">
        <f>SUM(D46,G46,J46,M46,P46,S46)</f>
        <v>3</v>
      </c>
      <c r="Z46" s="77"/>
      <c r="AA46" s="77"/>
    </row>
    <row r="47" spans="1:27" ht="15.75" x14ac:dyDescent="0.25">
      <c r="A47" s="29"/>
      <c r="B47" s="78">
        <v>7</v>
      </c>
      <c r="C47" s="79" t="s">
        <v>85</v>
      </c>
      <c r="D47" s="80">
        <v>15</v>
      </c>
      <c r="E47" s="78">
        <v>12</v>
      </c>
      <c r="F47" s="79" t="s">
        <v>85</v>
      </c>
      <c r="G47" s="80">
        <v>15</v>
      </c>
      <c r="H47" s="105"/>
      <c r="I47" s="79" t="s">
        <v>85</v>
      </c>
      <c r="J47" s="80"/>
      <c r="K47" s="81"/>
      <c r="L47" s="82"/>
      <c r="M47" s="83"/>
      <c r="N47" s="78"/>
      <c r="O47" s="79" t="s">
        <v>85</v>
      </c>
      <c r="P47" s="80"/>
      <c r="Q47" s="78"/>
      <c r="R47" s="79" t="s">
        <v>85</v>
      </c>
      <c r="S47" s="84"/>
      <c r="T47" s="85">
        <f>SUM(B47,E47,H47,K47,N47,Q47)</f>
        <v>19</v>
      </c>
      <c r="U47" s="86" t="s">
        <v>85</v>
      </c>
      <c r="V47" s="87">
        <f>SUM(D47,G47,J47,M47,P47,S47)</f>
        <v>30</v>
      </c>
      <c r="W47" s="88"/>
      <c r="X47" s="86" t="s">
        <v>85</v>
      </c>
      <c r="Y47" s="89"/>
      <c r="Z47" s="90"/>
      <c r="AA47" s="90"/>
    </row>
    <row r="48" spans="1:27" ht="15.75" x14ac:dyDescent="0.25">
      <c r="A48" s="58" t="s">
        <v>127</v>
      </c>
      <c r="B48" s="49">
        <v>8</v>
      </c>
      <c r="C48" s="50" t="s">
        <v>85</v>
      </c>
      <c r="D48" s="51">
        <v>15</v>
      </c>
      <c r="E48" s="103">
        <v>6</v>
      </c>
      <c r="F48" s="50" t="s">
        <v>85</v>
      </c>
      <c r="G48" s="51">
        <v>15</v>
      </c>
      <c r="H48" s="49"/>
      <c r="I48" s="50" t="s">
        <v>85</v>
      </c>
      <c r="J48" s="51"/>
      <c r="K48" s="46"/>
      <c r="L48" s="91"/>
      <c r="M48" s="48"/>
      <c r="N48" s="49"/>
      <c r="O48" s="50" t="s">
        <v>85</v>
      </c>
      <c r="P48" s="51"/>
      <c r="Q48" s="49"/>
      <c r="R48" s="50" t="s">
        <v>85</v>
      </c>
      <c r="S48" s="52"/>
      <c r="T48" s="53">
        <f>SUM(B48,E48,H48,K48,N48,Q48)</f>
        <v>14</v>
      </c>
      <c r="U48" s="50" t="s">
        <v>85</v>
      </c>
      <c r="V48" s="92">
        <f>SUM(D48,G48,J48,M48,P48,S48)</f>
        <v>30</v>
      </c>
      <c r="W48" s="55"/>
      <c r="X48" s="50" t="s">
        <v>85</v>
      </c>
      <c r="Y48" s="63"/>
      <c r="Z48" s="57">
        <v>0</v>
      </c>
      <c r="AA48" s="57" t="s">
        <v>86</v>
      </c>
    </row>
    <row r="49" spans="1:27" ht="15.75" x14ac:dyDescent="0.25">
      <c r="A49" s="58" t="s">
        <v>131</v>
      </c>
      <c r="B49" s="60"/>
      <c r="C49" s="50"/>
      <c r="D49" s="61"/>
      <c r="E49" s="60"/>
      <c r="F49" s="50"/>
      <c r="G49" s="61"/>
      <c r="H49" s="103"/>
      <c r="I49" s="50" t="s">
        <v>85</v>
      </c>
      <c r="J49" s="51"/>
      <c r="K49" s="46"/>
      <c r="L49" s="91"/>
      <c r="M49" s="48"/>
      <c r="N49" s="49"/>
      <c r="O49" s="50" t="s">
        <v>85</v>
      </c>
      <c r="P49" s="51"/>
      <c r="Q49" s="49"/>
      <c r="R49" s="50" t="s">
        <v>85</v>
      </c>
      <c r="S49" s="52"/>
      <c r="T49" s="53">
        <f>SUM(B49,E49,H49,K49,N49,Q49)</f>
        <v>0</v>
      </c>
      <c r="U49" s="50" t="s">
        <v>85</v>
      </c>
      <c r="V49" s="92">
        <f>SUM(D49,G49,J49,M49,P49,S49)</f>
        <v>0</v>
      </c>
      <c r="W49" s="55"/>
      <c r="X49" s="50" t="s">
        <v>85</v>
      </c>
      <c r="Y49" s="63"/>
      <c r="Z49" s="57"/>
      <c r="AA49" s="57"/>
    </row>
    <row r="50" spans="1:27" ht="16.5" thickBot="1" x14ac:dyDescent="0.3">
      <c r="A50" s="38"/>
      <c r="B50" s="67">
        <v>0</v>
      </c>
      <c r="C50" s="68" t="s">
        <v>85</v>
      </c>
      <c r="D50" s="69">
        <v>2</v>
      </c>
      <c r="E50" s="67">
        <v>0</v>
      </c>
      <c r="F50" s="68" t="s">
        <v>85</v>
      </c>
      <c r="G50" s="69">
        <v>2</v>
      </c>
      <c r="H50" s="68"/>
      <c r="I50" s="68" t="s">
        <v>85</v>
      </c>
      <c r="J50" s="69"/>
      <c r="K50" s="93"/>
      <c r="L50" s="94"/>
      <c r="M50" s="95"/>
      <c r="N50" s="67"/>
      <c r="O50" s="68" t="s">
        <v>85</v>
      </c>
      <c r="P50" s="69"/>
      <c r="Q50" s="70"/>
      <c r="R50" s="71" t="s">
        <v>85</v>
      </c>
      <c r="S50" s="73"/>
      <c r="T50" s="74">
        <f>SUM(T47:T49)</f>
        <v>33</v>
      </c>
      <c r="U50" s="50"/>
      <c r="V50" s="99">
        <f>SUM(V47:V49)</f>
        <v>60</v>
      </c>
      <c r="W50" s="100">
        <f>SUM(B50,E50,H50,K50,N50,Q50)</f>
        <v>0</v>
      </c>
      <c r="X50" s="75" t="s">
        <v>85</v>
      </c>
      <c r="Y50" s="101">
        <f>SUM(D50,G50,J50,M50,P50,S50)</f>
        <v>4</v>
      </c>
      <c r="Z50" s="108"/>
      <c r="AA50" s="57"/>
    </row>
    <row r="51" spans="1:27" x14ac:dyDescent="0.25">
      <c r="A51" s="32"/>
      <c r="B51" s="109"/>
      <c r="C51" s="79" t="s">
        <v>85</v>
      </c>
      <c r="D51" s="110"/>
      <c r="E51" s="109"/>
      <c r="F51" s="79" t="s">
        <v>85</v>
      </c>
      <c r="G51" s="110"/>
      <c r="H51" s="109"/>
      <c r="I51" s="79" t="s">
        <v>85</v>
      </c>
      <c r="J51" s="110"/>
      <c r="K51" s="109"/>
      <c r="L51" s="79" t="s">
        <v>85</v>
      </c>
      <c r="M51" s="110"/>
      <c r="N51" s="111"/>
      <c r="O51" s="112"/>
      <c r="P51" s="113"/>
      <c r="Q51" s="109"/>
      <c r="R51" s="79" t="s">
        <v>85</v>
      </c>
      <c r="S51" s="114"/>
      <c r="T51" s="85">
        <f>SUM(B51,E51,H51,K51,N51,Q51)</f>
        <v>0</v>
      </c>
      <c r="U51" s="86" t="s">
        <v>85</v>
      </c>
      <c r="V51" s="87">
        <f>SUM(D51,G51,J51,M51,P51,S51)</f>
        <v>0</v>
      </c>
      <c r="W51" s="88"/>
      <c r="X51" s="86" t="s">
        <v>85</v>
      </c>
      <c r="Y51" s="89"/>
      <c r="Z51" s="115"/>
      <c r="AA51" s="116"/>
    </row>
    <row r="52" spans="1:27" x14ac:dyDescent="0.25">
      <c r="A52" s="58"/>
      <c r="B52" s="49"/>
      <c r="C52" s="50" t="s">
        <v>85</v>
      </c>
      <c r="D52" s="51"/>
      <c r="E52" s="103"/>
      <c r="F52" s="50" t="s">
        <v>85</v>
      </c>
      <c r="G52" s="51"/>
      <c r="H52" s="103"/>
      <c r="I52" s="50" t="s">
        <v>85</v>
      </c>
      <c r="J52" s="51"/>
      <c r="K52" s="103"/>
      <c r="L52" s="50" t="s">
        <v>85</v>
      </c>
      <c r="M52" s="51"/>
      <c r="N52" s="117"/>
      <c r="O52" s="118"/>
      <c r="P52" s="119"/>
      <c r="Q52" s="120"/>
      <c r="R52" s="50" t="s">
        <v>85</v>
      </c>
      <c r="S52" s="121"/>
      <c r="T52" s="53">
        <f>SUM(B52,E52,H52,K52,N52,Q52)</f>
        <v>0</v>
      </c>
      <c r="U52" s="50" t="s">
        <v>85</v>
      </c>
      <c r="V52" s="92">
        <f>SUM(D52,G52,J52,M52,P52,S52)</f>
        <v>0</v>
      </c>
      <c r="W52" s="55"/>
      <c r="X52" s="50" t="s">
        <v>85</v>
      </c>
      <c r="Y52" s="63"/>
      <c r="Z52" s="122"/>
      <c r="AA52" s="123"/>
    </row>
    <row r="53" spans="1:27" x14ac:dyDescent="0.25">
      <c r="A53" s="58"/>
      <c r="B53" s="120"/>
      <c r="C53" s="50" t="s">
        <v>85</v>
      </c>
      <c r="D53" s="124"/>
      <c r="E53" s="120"/>
      <c r="F53" s="50" t="s">
        <v>85</v>
      </c>
      <c r="G53" s="124"/>
      <c r="H53" s="120"/>
      <c r="I53" s="50" t="s">
        <v>85</v>
      </c>
      <c r="J53" s="124"/>
      <c r="K53" s="120"/>
      <c r="L53" s="50" t="s">
        <v>85</v>
      </c>
      <c r="M53" s="124"/>
      <c r="N53" s="117"/>
      <c r="O53" s="118"/>
      <c r="P53" s="119"/>
      <c r="Q53" s="120"/>
      <c r="R53" s="50" t="s">
        <v>85</v>
      </c>
      <c r="S53" s="121"/>
      <c r="T53" s="53">
        <f>SUM(B53,E53,H53,K53,N53,Q53)</f>
        <v>0</v>
      </c>
      <c r="U53" s="50" t="s">
        <v>85</v>
      </c>
      <c r="V53" s="92">
        <f>SUM(D53,G53,J53,M53,P53,S53)</f>
        <v>0</v>
      </c>
      <c r="W53" s="55"/>
      <c r="X53" s="50" t="s">
        <v>85</v>
      </c>
      <c r="Y53" s="63"/>
      <c r="Z53" s="125"/>
      <c r="AA53" s="126"/>
    </row>
    <row r="54" spans="1:27" ht="15.75" thickBot="1" x14ac:dyDescent="0.3">
      <c r="A54" s="127"/>
      <c r="B54" s="128"/>
      <c r="C54" s="71" t="s">
        <v>85</v>
      </c>
      <c r="D54" s="129"/>
      <c r="E54" s="128"/>
      <c r="F54" s="71" t="s">
        <v>85</v>
      </c>
      <c r="G54" s="129"/>
      <c r="H54" s="128"/>
      <c r="I54" s="71" t="s">
        <v>85</v>
      </c>
      <c r="J54" s="129"/>
      <c r="K54" s="128"/>
      <c r="L54" s="71" t="s">
        <v>85</v>
      </c>
      <c r="M54" s="129"/>
      <c r="N54" s="130"/>
      <c r="O54" s="131"/>
      <c r="P54" s="132"/>
      <c r="Q54" s="128"/>
      <c r="R54" s="71" t="s">
        <v>85</v>
      </c>
      <c r="S54" s="133"/>
      <c r="T54" s="74">
        <f>SUM(T51:T53)</f>
        <v>0</v>
      </c>
      <c r="U54" s="50"/>
      <c r="V54" s="99">
        <f>SUM(V51:V53)</f>
        <v>0</v>
      </c>
      <c r="W54" s="100">
        <f>SUM(B54,E54,H54,K54,N54,Q54)</f>
        <v>0</v>
      </c>
      <c r="X54" s="75" t="s">
        <v>85</v>
      </c>
      <c r="Y54" s="101">
        <f>SUM(D54,G54,J54,M54,P54,S54)</f>
        <v>0</v>
      </c>
      <c r="Z54" s="125"/>
      <c r="AA54" s="126"/>
    </row>
    <row r="55" spans="1:27" x14ac:dyDescent="0.25">
      <c r="A55" s="134"/>
      <c r="B55" s="109"/>
      <c r="C55" s="79" t="s">
        <v>85</v>
      </c>
      <c r="D55" s="110"/>
      <c r="E55" s="109"/>
      <c r="F55" s="79" t="s">
        <v>85</v>
      </c>
      <c r="G55" s="110"/>
      <c r="H55" s="109"/>
      <c r="I55" s="79" t="s">
        <v>85</v>
      </c>
      <c r="J55" s="110"/>
      <c r="K55" s="109"/>
      <c r="L55" s="79" t="s">
        <v>85</v>
      </c>
      <c r="M55" s="110"/>
      <c r="N55" s="109"/>
      <c r="O55" s="79" t="s">
        <v>85</v>
      </c>
      <c r="P55" s="110"/>
      <c r="Q55" s="111"/>
      <c r="R55" s="135"/>
      <c r="S55" s="136"/>
      <c r="T55" s="85">
        <f>SUM(B55,E55,H55,K55,N55,Q55)</f>
        <v>0</v>
      </c>
      <c r="U55" s="137" t="s">
        <v>87</v>
      </c>
      <c r="V55" s="87">
        <f>SUM(D55,G55,J55,M55,P55,S55)</f>
        <v>0</v>
      </c>
      <c r="W55" s="88"/>
      <c r="X55" s="137" t="s">
        <v>87</v>
      </c>
      <c r="Y55" s="89"/>
      <c r="Z55" s="115"/>
      <c r="AA55" s="116"/>
    </row>
    <row r="56" spans="1:27" x14ac:dyDescent="0.25">
      <c r="A56" s="58"/>
      <c r="B56" s="120"/>
      <c r="C56" s="50" t="s">
        <v>85</v>
      </c>
      <c r="D56" s="124"/>
      <c r="E56" s="120"/>
      <c r="F56" s="50" t="s">
        <v>85</v>
      </c>
      <c r="G56" s="124"/>
      <c r="H56" s="120"/>
      <c r="I56" s="50" t="s">
        <v>85</v>
      </c>
      <c r="J56" s="124"/>
      <c r="K56" s="120"/>
      <c r="L56" s="50" t="s">
        <v>85</v>
      </c>
      <c r="M56" s="124"/>
      <c r="N56" s="120"/>
      <c r="O56" s="50" t="s">
        <v>85</v>
      </c>
      <c r="P56" s="124"/>
      <c r="Q56" s="117"/>
      <c r="R56" s="138"/>
      <c r="S56" s="139"/>
      <c r="T56" s="53">
        <f>SUM(B56,E56,H56,K56,N56,Q56)</f>
        <v>0</v>
      </c>
      <c r="U56" s="50" t="s">
        <v>85</v>
      </c>
      <c r="V56" s="92">
        <f>SUM(D56,G56,J56,M56,P56,S56)</f>
        <v>0</v>
      </c>
      <c r="W56" s="55"/>
      <c r="X56" s="50" t="s">
        <v>85</v>
      </c>
      <c r="Y56" s="63"/>
      <c r="Z56" s="125"/>
      <c r="AA56" s="126"/>
    </row>
    <row r="57" spans="1:27" ht="18" x14ac:dyDescent="0.25">
      <c r="A57" s="58"/>
      <c r="B57" s="140"/>
      <c r="C57" s="141" t="s">
        <v>85</v>
      </c>
      <c r="D57" s="142"/>
      <c r="E57" s="140"/>
      <c r="F57" s="141" t="s">
        <v>85</v>
      </c>
      <c r="G57" s="142"/>
      <c r="H57" s="140"/>
      <c r="I57" s="141" t="s">
        <v>85</v>
      </c>
      <c r="J57" s="142"/>
      <c r="K57" s="140"/>
      <c r="L57" s="141" t="s">
        <v>85</v>
      </c>
      <c r="M57" s="142"/>
      <c r="N57" s="140"/>
      <c r="O57" s="141" t="s">
        <v>85</v>
      </c>
      <c r="P57" s="142"/>
      <c r="Q57" s="143"/>
      <c r="R57" s="144"/>
      <c r="S57" s="145"/>
      <c r="T57" s="146">
        <f>SUM(B57,E57,H57,K57,N57,Q57)</f>
        <v>0</v>
      </c>
      <c r="U57" s="141" t="s">
        <v>85</v>
      </c>
      <c r="V57" s="147">
        <f>SUM(D57,G57,J57,M57,P57,S57)</f>
        <v>0</v>
      </c>
      <c r="W57" s="148"/>
      <c r="X57" s="141" t="s">
        <v>85</v>
      </c>
      <c r="Y57" s="149"/>
      <c r="Z57" s="125"/>
      <c r="AA57" s="126"/>
    </row>
    <row r="58" spans="1:27" ht="18.75" thickBot="1" x14ac:dyDescent="0.3">
      <c r="A58" s="38"/>
      <c r="B58" s="150"/>
      <c r="C58" s="151" t="s">
        <v>85</v>
      </c>
      <c r="D58" s="152"/>
      <c r="E58" s="150"/>
      <c r="F58" s="151" t="s">
        <v>85</v>
      </c>
      <c r="G58" s="152"/>
      <c r="H58" s="150"/>
      <c r="I58" s="151" t="s">
        <v>85</v>
      </c>
      <c r="J58" s="152"/>
      <c r="K58" s="150"/>
      <c r="L58" s="153" t="s">
        <v>85</v>
      </c>
      <c r="M58" s="152"/>
      <c r="N58" s="150"/>
      <c r="O58" s="151" t="s">
        <v>85</v>
      </c>
      <c r="P58" s="152"/>
      <c r="Q58" s="154"/>
      <c r="R58" s="155"/>
      <c r="S58" s="156"/>
      <c r="T58" s="157">
        <f>SUM(T55:T57)</f>
        <v>0</v>
      </c>
      <c r="U58" s="158"/>
      <c r="V58" s="159">
        <f>SUM(V55:V57)</f>
        <v>0</v>
      </c>
      <c r="W58" s="160">
        <f>SUM(B58,E58,H58,K58,N58,Q58)</f>
        <v>0</v>
      </c>
      <c r="X58" s="158" t="s">
        <v>85</v>
      </c>
      <c r="Y58" s="161">
        <f>SUM(D58,G58,J58,M58,P58,S58)</f>
        <v>0</v>
      </c>
      <c r="Z58" s="162"/>
      <c r="AA58" s="163"/>
    </row>
    <row r="59" spans="1:27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26.25" x14ac:dyDescent="0.4">
      <c r="A63" s="172" t="s">
        <v>132</v>
      </c>
      <c r="B63" s="165"/>
      <c r="C63" s="27" t="s">
        <v>115</v>
      </c>
      <c r="D63" s="27"/>
      <c r="E63" s="27"/>
      <c r="F63" s="27"/>
      <c r="G63" s="27"/>
      <c r="H63" s="27"/>
      <c r="I63" s="27"/>
      <c r="J63" s="27"/>
      <c r="K63" s="27"/>
      <c r="L63" s="26"/>
      <c r="M63" s="27" t="s">
        <v>71</v>
      </c>
      <c r="N63" s="27"/>
      <c r="O63" s="27"/>
      <c r="P63" s="165"/>
      <c r="Q63" s="212"/>
      <c r="R63" s="212"/>
      <c r="S63" s="212"/>
      <c r="T63" s="168"/>
      <c r="U63" s="169"/>
      <c r="V63" s="165"/>
      <c r="W63" s="165"/>
      <c r="X63" s="169"/>
      <c r="Y63" s="170"/>
      <c r="Z63" s="171"/>
      <c r="AA63" s="171"/>
    </row>
    <row r="64" spans="1:27" ht="15.75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x14ac:dyDescent="0.25">
      <c r="A65" s="173"/>
      <c r="B65" s="58" t="s">
        <v>133</v>
      </c>
      <c r="C65" s="30"/>
      <c r="D65" s="30"/>
      <c r="E65" s="58" t="s">
        <v>134</v>
      </c>
      <c r="F65" s="30"/>
      <c r="G65" s="31"/>
      <c r="H65" s="58" t="s">
        <v>135</v>
      </c>
      <c r="I65" s="30"/>
      <c r="J65" s="30"/>
      <c r="K65" s="58" t="s">
        <v>136</v>
      </c>
      <c r="L65" s="30"/>
      <c r="M65" s="31"/>
      <c r="N65" s="30"/>
      <c r="O65" s="30"/>
      <c r="P65" s="30"/>
      <c r="Q65" s="32"/>
      <c r="R65" s="30"/>
      <c r="S65" s="31"/>
      <c r="T65" s="30"/>
      <c r="U65" s="30"/>
      <c r="V65" s="33"/>
      <c r="W65" s="34"/>
      <c r="X65" s="35"/>
      <c r="Y65" s="33"/>
      <c r="Z65" s="36"/>
      <c r="AA65" s="36"/>
    </row>
    <row r="66" spans="1:27" ht="15.75" thickBot="1" x14ac:dyDescent="0.3">
      <c r="A66" s="175" t="s">
        <v>76</v>
      </c>
      <c r="B66" s="58" t="s">
        <v>120</v>
      </c>
      <c r="C66" s="39"/>
      <c r="D66" s="39"/>
      <c r="E66" s="58" t="s">
        <v>137</v>
      </c>
      <c r="F66" s="39"/>
      <c r="G66" s="40"/>
      <c r="H66" s="58" t="s">
        <v>137</v>
      </c>
      <c r="I66" s="39" t="s">
        <v>138</v>
      </c>
      <c r="J66" s="39"/>
      <c r="K66" s="58" t="s">
        <v>139</v>
      </c>
      <c r="L66" s="39"/>
      <c r="M66" s="40"/>
      <c r="N66" s="39"/>
      <c r="O66" s="39"/>
      <c r="P66" s="39"/>
      <c r="Q66" s="41"/>
      <c r="R66" s="39"/>
      <c r="S66" s="40"/>
      <c r="T66" s="39"/>
      <c r="U66" s="42" t="s">
        <v>81</v>
      </c>
      <c r="V66" s="40"/>
      <c r="W66" s="43"/>
      <c r="X66" s="42" t="s">
        <v>82</v>
      </c>
      <c r="Y66" s="40"/>
      <c r="Z66" s="44" t="s">
        <v>83</v>
      </c>
      <c r="AA66" s="44" t="s">
        <v>84</v>
      </c>
    </row>
    <row r="67" spans="1:27" ht="15.75" x14ac:dyDescent="0.25">
      <c r="A67" s="45"/>
      <c r="B67" s="46"/>
      <c r="C67" s="47"/>
      <c r="D67" s="48"/>
      <c r="E67" s="49">
        <v>10</v>
      </c>
      <c r="F67" s="50" t="s">
        <v>85</v>
      </c>
      <c r="G67" s="51">
        <v>15</v>
      </c>
      <c r="H67" s="49">
        <v>15</v>
      </c>
      <c r="I67" s="50" t="s">
        <v>85</v>
      </c>
      <c r="J67" s="51">
        <v>10</v>
      </c>
      <c r="K67" s="49">
        <v>15</v>
      </c>
      <c r="L67" s="50" t="s">
        <v>85</v>
      </c>
      <c r="M67" s="51">
        <v>4</v>
      </c>
      <c r="N67" s="49"/>
      <c r="O67" s="50" t="s">
        <v>85</v>
      </c>
      <c r="P67" s="51"/>
      <c r="Q67" s="49"/>
      <c r="R67" s="50" t="s">
        <v>85</v>
      </c>
      <c r="S67" s="52"/>
      <c r="T67" s="53">
        <f>SUM(B67,E67,H67,K67,N67,Q67)</f>
        <v>40</v>
      </c>
      <c r="U67" s="50" t="s">
        <v>85</v>
      </c>
      <c r="V67" s="54">
        <f>SUM(D67,G67,J67,M67,P67,S67)</f>
        <v>29</v>
      </c>
      <c r="W67" s="55"/>
      <c r="X67" s="50" t="s">
        <v>85</v>
      </c>
      <c r="Y67" s="56"/>
      <c r="Z67" s="57"/>
      <c r="AA67" s="57"/>
    </row>
    <row r="68" spans="1:27" ht="15.75" x14ac:dyDescent="0.25">
      <c r="A68" s="58" t="s">
        <v>133</v>
      </c>
      <c r="B68" s="46"/>
      <c r="C68" s="47"/>
      <c r="D68" s="48"/>
      <c r="E68" s="49">
        <v>9</v>
      </c>
      <c r="F68" s="50" t="s">
        <v>85</v>
      </c>
      <c r="G68" s="51">
        <v>15</v>
      </c>
      <c r="H68" s="49">
        <v>15</v>
      </c>
      <c r="I68" s="50" t="s">
        <v>85</v>
      </c>
      <c r="J68" s="51">
        <v>3</v>
      </c>
      <c r="K68" s="49">
        <v>15</v>
      </c>
      <c r="L68" s="50" t="s">
        <v>85</v>
      </c>
      <c r="M68" s="51">
        <v>12</v>
      </c>
      <c r="N68" s="49"/>
      <c r="O68" s="50" t="s">
        <v>85</v>
      </c>
      <c r="P68" s="51"/>
      <c r="Q68" s="49"/>
      <c r="R68" s="50" t="s">
        <v>85</v>
      </c>
      <c r="S68" s="52"/>
      <c r="T68" s="53">
        <f>SUM(B68,E68,H68,K68,N68,Q68)</f>
        <v>39</v>
      </c>
      <c r="U68" s="50" t="s">
        <v>85</v>
      </c>
      <c r="V68" s="54">
        <f>SUM(D68,G68,J68,M68,P68,S68)</f>
        <v>30</v>
      </c>
      <c r="W68" s="55"/>
      <c r="X68" s="50" t="s">
        <v>85</v>
      </c>
      <c r="Y68" s="59"/>
      <c r="Z68" s="57">
        <v>4</v>
      </c>
      <c r="AA68" s="57" t="s">
        <v>88</v>
      </c>
    </row>
    <row r="69" spans="1:27" ht="15.75" x14ac:dyDescent="0.25">
      <c r="A69" s="58" t="s">
        <v>120</v>
      </c>
      <c r="B69" s="46"/>
      <c r="C69" s="47"/>
      <c r="D69" s="48"/>
      <c r="E69" s="60"/>
      <c r="F69" s="50"/>
      <c r="G69" s="61"/>
      <c r="H69" s="60"/>
      <c r="I69" s="50"/>
      <c r="J69" s="61"/>
      <c r="K69" s="60"/>
      <c r="L69" s="50"/>
      <c r="M69" s="61"/>
      <c r="N69" s="49"/>
      <c r="O69" s="50" t="s">
        <v>85</v>
      </c>
      <c r="P69" s="51"/>
      <c r="Q69" s="49"/>
      <c r="R69" s="50" t="s">
        <v>85</v>
      </c>
      <c r="S69" s="52"/>
      <c r="T69" s="53">
        <f>SUM(B69,E69,H69,K69,N69,Q69)</f>
        <v>0</v>
      </c>
      <c r="U69" s="50" t="s">
        <v>85</v>
      </c>
      <c r="V69" s="54">
        <f>SUM(D69,G69,J69,M69,P69,S69)</f>
        <v>0</v>
      </c>
      <c r="W69" s="62"/>
      <c r="X69" s="50" t="s">
        <v>85</v>
      </c>
      <c r="Y69" s="63"/>
      <c r="Z69" s="57"/>
      <c r="AA69" s="57"/>
    </row>
    <row r="70" spans="1:27" ht="16.5" thickBot="1" x14ac:dyDescent="0.3">
      <c r="A70" s="38"/>
      <c r="B70" s="93"/>
      <c r="C70" s="94"/>
      <c r="D70" s="95"/>
      <c r="E70" s="67">
        <v>0</v>
      </c>
      <c r="F70" s="68" t="s">
        <v>85</v>
      </c>
      <c r="G70" s="69">
        <v>2</v>
      </c>
      <c r="H70" s="67">
        <v>2</v>
      </c>
      <c r="I70" s="68" t="s">
        <v>85</v>
      </c>
      <c r="J70" s="69">
        <v>0</v>
      </c>
      <c r="K70" s="67">
        <v>2</v>
      </c>
      <c r="L70" s="68" t="s">
        <v>85</v>
      </c>
      <c r="M70" s="69">
        <v>0</v>
      </c>
      <c r="N70" s="70"/>
      <c r="O70" s="71" t="s">
        <v>85</v>
      </c>
      <c r="P70" s="72"/>
      <c r="Q70" s="70"/>
      <c r="R70" s="71" t="s">
        <v>85</v>
      </c>
      <c r="S70" s="73"/>
      <c r="T70" s="74">
        <f>SUM(T67:T69)</f>
        <v>79</v>
      </c>
      <c r="U70" s="75"/>
      <c r="V70" s="76">
        <f>SUM(V67:V69)</f>
        <v>59</v>
      </c>
      <c r="W70" s="55">
        <f>SUM(B70,E70,H70,K70,N70,Q70)</f>
        <v>4</v>
      </c>
      <c r="X70" s="50" t="s">
        <v>85</v>
      </c>
      <c r="Y70" s="63">
        <f>SUM(D70,G70,J70,M70,P70,S70)</f>
        <v>2</v>
      </c>
      <c r="Z70" s="77"/>
      <c r="AA70" s="77"/>
    </row>
    <row r="71" spans="1:27" ht="15.75" x14ac:dyDescent="0.25">
      <c r="A71" s="29"/>
      <c r="B71" s="78">
        <v>15</v>
      </c>
      <c r="C71" s="79" t="s">
        <v>85</v>
      </c>
      <c r="D71" s="80">
        <v>10</v>
      </c>
      <c r="E71" s="81"/>
      <c r="F71" s="82"/>
      <c r="G71" s="83"/>
      <c r="H71" s="78">
        <v>15</v>
      </c>
      <c r="I71" s="79" t="s">
        <v>85</v>
      </c>
      <c r="J71" s="80">
        <v>7</v>
      </c>
      <c r="K71" s="78">
        <v>15</v>
      </c>
      <c r="L71" s="79" t="s">
        <v>85</v>
      </c>
      <c r="M71" s="80">
        <v>8</v>
      </c>
      <c r="N71" s="78"/>
      <c r="O71" s="79" t="s">
        <v>85</v>
      </c>
      <c r="P71" s="80"/>
      <c r="Q71" s="78"/>
      <c r="R71" s="79" t="s">
        <v>85</v>
      </c>
      <c r="S71" s="84"/>
      <c r="T71" s="85">
        <f>SUM(B71,E71,H71,K71,N71,Q71)</f>
        <v>45</v>
      </c>
      <c r="U71" s="86" t="s">
        <v>85</v>
      </c>
      <c r="V71" s="87">
        <f>SUM(D71,G71,J71,M71,P71,S71)</f>
        <v>25</v>
      </c>
      <c r="W71" s="88"/>
      <c r="X71" s="86" t="s">
        <v>85</v>
      </c>
      <c r="Y71" s="89"/>
      <c r="Z71" s="90"/>
      <c r="AA71" s="90"/>
    </row>
    <row r="72" spans="1:27" ht="15.75" x14ac:dyDescent="0.25">
      <c r="A72" s="58" t="s">
        <v>134</v>
      </c>
      <c r="B72" s="49">
        <v>15</v>
      </c>
      <c r="C72" s="50" t="s">
        <v>85</v>
      </c>
      <c r="D72" s="51">
        <v>9</v>
      </c>
      <c r="E72" s="46"/>
      <c r="F72" s="91"/>
      <c r="G72" s="48"/>
      <c r="H72" s="49">
        <v>15</v>
      </c>
      <c r="I72" s="50" t="s">
        <v>85</v>
      </c>
      <c r="J72" s="51">
        <v>7</v>
      </c>
      <c r="K72" s="49">
        <v>15</v>
      </c>
      <c r="L72" s="50" t="s">
        <v>85</v>
      </c>
      <c r="M72" s="51">
        <v>1</v>
      </c>
      <c r="N72" s="49"/>
      <c r="O72" s="50" t="s">
        <v>85</v>
      </c>
      <c r="P72" s="51"/>
      <c r="Q72" s="49"/>
      <c r="R72" s="50" t="s">
        <v>85</v>
      </c>
      <c r="S72" s="52"/>
      <c r="T72" s="53">
        <f>SUM(B72,E72,H72,K72,N72,Q72)</f>
        <v>45</v>
      </c>
      <c r="U72" s="50" t="s">
        <v>85</v>
      </c>
      <c r="V72" s="92">
        <f>SUM(D72,G72,J72,M72,P72,S72)</f>
        <v>17</v>
      </c>
      <c r="W72" s="55"/>
      <c r="X72" s="50" t="s">
        <v>85</v>
      </c>
      <c r="Y72" s="63"/>
      <c r="Z72" s="57">
        <v>6</v>
      </c>
      <c r="AA72" s="57" t="s">
        <v>89</v>
      </c>
    </row>
    <row r="73" spans="1:27" ht="15.75" x14ac:dyDescent="0.25">
      <c r="A73" s="58" t="s">
        <v>137</v>
      </c>
      <c r="B73" s="60"/>
      <c r="C73" s="50"/>
      <c r="D73" s="61"/>
      <c r="E73" s="46"/>
      <c r="F73" s="91"/>
      <c r="G73" s="48"/>
      <c r="H73" s="60"/>
      <c r="I73" s="50"/>
      <c r="J73" s="61"/>
      <c r="K73" s="60"/>
      <c r="L73" s="50"/>
      <c r="M73" s="61"/>
      <c r="N73" s="49"/>
      <c r="O73" s="50" t="s">
        <v>85</v>
      </c>
      <c r="P73" s="51"/>
      <c r="Q73" s="49"/>
      <c r="R73" s="50" t="s">
        <v>85</v>
      </c>
      <c r="S73" s="52"/>
      <c r="T73" s="53">
        <f>SUM(B73,E73,H73,K73,N73,Q73)</f>
        <v>0</v>
      </c>
      <c r="U73" s="50" t="s">
        <v>85</v>
      </c>
      <c r="V73" s="92">
        <f>SUM(D73,G73,J73,M73,P73,S73)</f>
        <v>0</v>
      </c>
      <c r="W73" s="55"/>
      <c r="X73" s="50" t="s">
        <v>85</v>
      </c>
      <c r="Y73" s="63"/>
      <c r="Z73" s="57"/>
      <c r="AA73" s="57"/>
    </row>
    <row r="74" spans="1:27" ht="16.5" thickBot="1" x14ac:dyDescent="0.3">
      <c r="A74" s="38"/>
      <c r="B74" s="67">
        <v>2</v>
      </c>
      <c r="C74" s="68" t="s">
        <v>85</v>
      </c>
      <c r="D74" s="69">
        <v>0</v>
      </c>
      <c r="E74" s="93"/>
      <c r="F74" s="94"/>
      <c r="G74" s="95"/>
      <c r="H74" s="67">
        <v>2</v>
      </c>
      <c r="I74" s="68" t="s">
        <v>85</v>
      </c>
      <c r="J74" s="69">
        <v>0</v>
      </c>
      <c r="K74" s="67">
        <v>2</v>
      </c>
      <c r="L74" s="68" t="s">
        <v>85</v>
      </c>
      <c r="M74" s="69">
        <v>0</v>
      </c>
      <c r="N74" s="70"/>
      <c r="O74" s="71" t="s">
        <v>85</v>
      </c>
      <c r="P74" s="72"/>
      <c r="Q74" s="70"/>
      <c r="R74" s="71" t="s">
        <v>85</v>
      </c>
      <c r="S74" s="73"/>
      <c r="T74" s="74">
        <f>SUM(T71:T73)</f>
        <v>90</v>
      </c>
      <c r="U74" s="75"/>
      <c r="V74" s="99">
        <f>SUM(V71:V73)</f>
        <v>42</v>
      </c>
      <c r="W74" s="100">
        <f>SUM(B74,E74,H74,K74,N74,Q74)</f>
        <v>6</v>
      </c>
      <c r="X74" s="75" t="s">
        <v>85</v>
      </c>
      <c r="Y74" s="101">
        <f>SUM(D74,G74,J74,M74,P74,S74)</f>
        <v>0</v>
      </c>
      <c r="Z74" s="77"/>
      <c r="AA74" s="77"/>
    </row>
    <row r="75" spans="1:27" ht="15.75" x14ac:dyDescent="0.25">
      <c r="A75" s="29"/>
      <c r="B75" s="78">
        <v>10</v>
      </c>
      <c r="C75" s="79" t="s">
        <v>85</v>
      </c>
      <c r="D75" s="80">
        <v>15</v>
      </c>
      <c r="E75" s="78">
        <v>7</v>
      </c>
      <c r="F75" s="79" t="s">
        <v>85</v>
      </c>
      <c r="G75" s="80">
        <v>15</v>
      </c>
      <c r="H75" s="102"/>
      <c r="I75" s="82"/>
      <c r="J75" s="83"/>
      <c r="K75" s="78">
        <v>15</v>
      </c>
      <c r="L75" s="79" t="s">
        <v>85</v>
      </c>
      <c r="M75" s="80">
        <v>12</v>
      </c>
      <c r="N75" s="78"/>
      <c r="O75" s="79" t="s">
        <v>85</v>
      </c>
      <c r="P75" s="80"/>
      <c r="Q75" s="78"/>
      <c r="R75" s="79" t="s">
        <v>85</v>
      </c>
      <c r="S75" s="84"/>
      <c r="T75" s="85">
        <f>SUM(B75,E75,H75,K75,N75,Q75)</f>
        <v>32</v>
      </c>
      <c r="U75" s="86" t="s">
        <v>85</v>
      </c>
      <c r="V75" s="87">
        <f>SUM(D75,G75,J75,M75,P75,S75)</f>
        <v>42</v>
      </c>
      <c r="W75" s="88"/>
      <c r="X75" s="86" t="s">
        <v>85</v>
      </c>
      <c r="Y75" s="89"/>
      <c r="Z75" s="90"/>
      <c r="AA75" s="90"/>
    </row>
    <row r="76" spans="1:27" ht="15.75" x14ac:dyDescent="0.25">
      <c r="A76" s="58" t="s">
        <v>135</v>
      </c>
      <c r="B76" s="49">
        <v>3</v>
      </c>
      <c r="C76" s="50" t="s">
        <v>85</v>
      </c>
      <c r="D76" s="51">
        <v>15</v>
      </c>
      <c r="E76" s="103">
        <v>7</v>
      </c>
      <c r="F76" s="50" t="s">
        <v>85</v>
      </c>
      <c r="G76" s="51">
        <v>15</v>
      </c>
      <c r="H76" s="47"/>
      <c r="I76" s="91"/>
      <c r="J76" s="48"/>
      <c r="K76" s="103">
        <v>5</v>
      </c>
      <c r="L76" s="50" t="s">
        <v>85</v>
      </c>
      <c r="M76" s="51">
        <v>15</v>
      </c>
      <c r="N76" s="103"/>
      <c r="O76" s="50" t="s">
        <v>85</v>
      </c>
      <c r="P76" s="51"/>
      <c r="Q76" s="49"/>
      <c r="R76" s="50" t="s">
        <v>85</v>
      </c>
      <c r="S76" s="52"/>
      <c r="T76" s="53">
        <f>SUM(B76,E76,H76,K76,N76,Q76)</f>
        <v>15</v>
      </c>
      <c r="U76" s="50" t="s">
        <v>85</v>
      </c>
      <c r="V76" s="92">
        <f>SUM(D76,G76,J76,M76,P76,S76)</f>
        <v>45</v>
      </c>
      <c r="W76" s="55"/>
      <c r="X76" s="50" t="s">
        <v>85</v>
      </c>
      <c r="Y76" s="63"/>
      <c r="Z76" s="57">
        <v>0</v>
      </c>
      <c r="AA76" s="57" t="s">
        <v>86</v>
      </c>
    </row>
    <row r="77" spans="1:27" ht="15.75" x14ac:dyDescent="0.25">
      <c r="A77" s="58" t="s">
        <v>137</v>
      </c>
      <c r="B77" s="60"/>
      <c r="C77" s="50"/>
      <c r="D77" s="61"/>
      <c r="E77" s="60"/>
      <c r="F77" s="50"/>
      <c r="G77" s="61"/>
      <c r="H77" s="47"/>
      <c r="I77" s="91"/>
      <c r="J77" s="48"/>
      <c r="K77" s="49">
        <v>7</v>
      </c>
      <c r="L77" s="50" t="s">
        <v>85</v>
      </c>
      <c r="M77" s="51">
        <v>15</v>
      </c>
      <c r="N77" s="49"/>
      <c r="O77" s="50" t="s">
        <v>85</v>
      </c>
      <c r="P77" s="51"/>
      <c r="Q77" s="49"/>
      <c r="R77" s="50" t="s">
        <v>85</v>
      </c>
      <c r="S77" s="52"/>
      <c r="T77" s="53">
        <f>SUM(B77,E77,H77,K77,N77,Q77)</f>
        <v>7</v>
      </c>
      <c r="U77" s="50" t="s">
        <v>85</v>
      </c>
      <c r="V77" s="92">
        <f>SUM(D77,G77,J77,M77,P77,S77)</f>
        <v>15</v>
      </c>
      <c r="W77" s="55"/>
      <c r="X77" s="50" t="s">
        <v>85</v>
      </c>
      <c r="Y77" s="63"/>
      <c r="Z77" s="57"/>
      <c r="AA77" s="57"/>
    </row>
    <row r="78" spans="1:27" ht="16.5" thickBot="1" x14ac:dyDescent="0.3">
      <c r="A78" s="38"/>
      <c r="B78" s="67">
        <v>0</v>
      </c>
      <c r="C78" s="68" t="s">
        <v>85</v>
      </c>
      <c r="D78" s="69">
        <v>2</v>
      </c>
      <c r="E78" s="67">
        <v>0</v>
      </c>
      <c r="F78" s="68" t="s">
        <v>85</v>
      </c>
      <c r="G78" s="69">
        <v>2</v>
      </c>
      <c r="H78" s="94"/>
      <c r="I78" s="94"/>
      <c r="J78" s="95"/>
      <c r="K78" s="67">
        <v>1</v>
      </c>
      <c r="L78" s="68" t="s">
        <v>85</v>
      </c>
      <c r="M78" s="69">
        <v>2</v>
      </c>
      <c r="N78" s="67"/>
      <c r="O78" s="71" t="s">
        <v>85</v>
      </c>
      <c r="P78" s="72"/>
      <c r="Q78" s="70"/>
      <c r="R78" s="71" t="s">
        <v>85</v>
      </c>
      <c r="S78" s="73"/>
      <c r="T78" s="74">
        <f>SUM(T75:T77)</f>
        <v>54</v>
      </c>
      <c r="U78" s="75"/>
      <c r="V78" s="99">
        <f>SUM(V75:V77)</f>
        <v>102</v>
      </c>
      <c r="W78" s="100">
        <f>SUM(B78,E78,H78,K78,N78,Q78)</f>
        <v>1</v>
      </c>
      <c r="X78" s="75" t="s">
        <v>85</v>
      </c>
      <c r="Y78" s="101">
        <f>SUM(D78,G78,J78,M78,P78,S78)</f>
        <v>6</v>
      </c>
      <c r="Z78" s="77"/>
      <c r="AA78" s="77"/>
    </row>
    <row r="79" spans="1:27" ht="15.75" x14ac:dyDescent="0.25">
      <c r="A79" s="29"/>
      <c r="B79" s="78">
        <v>4</v>
      </c>
      <c r="C79" s="79" t="s">
        <v>85</v>
      </c>
      <c r="D79" s="80">
        <v>15</v>
      </c>
      <c r="E79" s="78">
        <v>8</v>
      </c>
      <c r="F79" s="79" t="s">
        <v>85</v>
      </c>
      <c r="G79" s="80">
        <v>15</v>
      </c>
      <c r="H79" s="105">
        <v>12</v>
      </c>
      <c r="I79" s="79" t="s">
        <v>85</v>
      </c>
      <c r="J79" s="80">
        <v>15</v>
      </c>
      <c r="K79" s="81"/>
      <c r="L79" s="82"/>
      <c r="M79" s="83"/>
      <c r="N79" s="78"/>
      <c r="O79" s="79" t="s">
        <v>85</v>
      </c>
      <c r="P79" s="80"/>
      <c r="Q79" s="78"/>
      <c r="R79" s="79" t="s">
        <v>85</v>
      </c>
      <c r="S79" s="84"/>
      <c r="T79" s="85">
        <f>SUM(B79,E79,H79,K79,N79,Q79)</f>
        <v>24</v>
      </c>
      <c r="U79" s="86" t="s">
        <v>85</v>
      </c>
      <c r="V79" s="87">
        <f>SUM(D79,G79,J79,M79,P79,S79)</f>
        <v>45</v>
      </c>
      <c r="W79" s="88"/>
      <c r="X79" s="86" t="s">
        <v>85</v>
      </c>
      <c r="Y79" s="89"/>
      <c r="Z79" s="90"/>
      <c r="AA79" s="90"/>
    </row>
    <row r="80" spans="1:27" ht="15.75" x14ac:dyDescent="0.25">
      <c r="A80" s="58" t="s">
        <v>136</v>
      </c>
      <c r="B80" s="49">
        <v>12</v>
      </c>
      <c r="C80" s="50" t="s">
        <v>85</v>
      </c>
      <c r="D80" s="51">
        <v>15</v>
      </c>
      <c r="E80" s="103">
        <v>1</v>
      </c>
      <c r="F80" s="50" t="s">
        <v>85</v>
      </c>
      <c r="G80" s="51">
        <v>15</v>
      </c>
      <c r="H80" s="49">
        <v>15</v>
      </c>
      <c r="I80" s="50" t="s">
        <v>85</v>
      </c>
      <c r="J80" s="51">
        <v>5</v>
      </c>
      <c r="K80" s="46"/>
      <c r="L80" s="91"/>
      <c r="M80" s="48"/>
      <c r="N80" s="49"/>
      <c r="O80" s="50" t="s">
        <v>85</v>
      </c>
      <c r="P80" s="51"/>
      <c r="Q80" s="49"/>
      <c r="R80" s="50" t="s">
        <v>85</v>
      </c>
      <c r="S80" s="52"/>
      <c r="T80" s="53">
        <f>SUM(B80,E80,H80,K80,N80,Q80)</f>
        <v>28</v>
      </c>
      <c r="U80" s="50" t="s">
        <v>85</v>
      </c>
      <c r="V80" s="92">
        <f>SUM(D80,G80,J80,M80,P80,S80)</f>
        <v>35</v>
      </c>
      <c r="W80" s="55"/>
      <c r="X80" s="50" t="s">
        <v>85</v>
      </c>
      <c r="Y80" s="63"/>
      <c r="Z80" s="57">
        <v>2</v>
      </c>
      <c r="AA80" s="57" t="s">
        <v>91</v>
      </c>
    </row>
    <row r="81" spans="1:27" ht="15.75" x14ac:dyDescent="0.25">
      <c r="A81" s="58" t="s">
        <v>139</v>
      </c>
      <c r="B81" s="60"/>
      <c r="C81" s="50"/>
      <c r="D81" s="61"/>
      <c r="E81" s="60"/>
      <c r="F81" s="50"/>
      <c r="G81" s="61"/>
      <c r="H81" s="103">
        <v>15</v>
      </c>
      <c r="I81" s="50" t="s">
        <v>85</v>
      </c>
      <c r="J81" s="51">
        <v>7</v>
      </c>
      <c r="K81" s="46"/>
      <c r="L81" s="91"/>
      <c r="M81" s="48"/>
      <c r="N81" s="49"/>
      <c r="O81" s="50" t="s">
        <v>85</v>
      </c>
      <c r="P81" s="51"/>
      <c r="Q81" s="49"/>
      <c r="R81" s="50" t="s">
        <v>85</v>
      </c>
      <c r="S81" s="52"/>
      <c r="T81" s="53">
        <f>SUM(B81,E81,H81,K81,N81,Q81)</f>
        <v>15</v>
      </c>
      <c r="U81" s="50" t="s">
        <v>85</v>
      </c>
      <c r="V81" s="92">
        <f>SUM(D81,G81,J81,M81,P81,S81)</f>
        <v>7</v>
      </c>
      <c r="W81" s="55"/>
      <c r="X81" s="50" t="s">
        <v>85</v>
      </c>
      <c r="Y81" s="63"/>
      <c r="Z81" s="57"/>
      <c r="AA81" s="57"/>
    </row>
    <row r="82" spans="1:27" ht="16.5" thickBot="1" x14ac:dyDescent="0.3">
      <c r="A82" s="38"/>
      <c r="B82" s="67">
        <v>0</v>
      </c>
      <c r="C82" s="68" t="s">
        <v>85</v>
      </c>
      <c r="D82" s="69">
        <v>2</v>
      </c>
      <c r="E82" s="67">
        <v>0</v>
      </c>
      <c r="F82" s="68" t="s">
        <v>85</v>
      </c>
      <c r="G82" s="69">
        <v>2</v>
      </c>
      <c r="H82" s="68">
        <v>2</v>
      </c>
      <c r="I82" s="68" t="s">
        <v>85</v>
      </c>
      <c r="J82" s="69">
        <v>1</v>
      </c>
      <c r="K82" s="93"/>
      <c r="L82" s="94"/>
      <c r="M82" s="95"/>
      <c r="N82" s="70"/>
      <c r="O82" s="71" t="s">
        <v>85</v>
      </c>
      <c r="P82" s="72"/>
      <c r="Q82" s="70"/>
      <c r="R82" s="71" t="s">
        <v>85</v>
      </c>
      <c r="S82" s="73"/>
      <c r="T82" s="74">
        <f>SUM(T79:T81)</f>
        <v>67</v>
      </c>
      <c r="U82" s="50"/>
      <c r="V82" s="99">
        <f>SUM(V79:V81)</f>
        <v>87</v>
      </c>
      <c r="W82" s="100">
        <f>SUM(B82,E82,H82,K82,N82,Q82)</f>
        <v>2</v>
      </c>
      <c r="X82" s="75" t="s">
        <v>85</v>
      </c>
      <c r="Y82" s="101">
        <f>SUM(D82,G82,J82,M82,P82,S82)</f>
        <v>5</v>
      </c>
      <c r="Z82" s="108"/>
      <c r="AA82" s="57"/>
    </row>
    <row r="83" spans="1:27" x14ac:dyDescent="0.25">
      <c r="A83" s="32"/>
      <c r="B83" s="109"/>
      <c r="C83" s="79" t="s">
        <v>85</v>
      </c>
      <c r="D83" s="110"/>
      <c r="E83" s="109"/>
      <c r="F83" s="79" t="s">
        <v>85</v>
      </c>
      <c r="G83" s="110"/>
      <c r="H83" s="109"/>
      <c r="I83" s="79" t="s">
        <v>85</v>
      </c>
      <c r="J83" s="110"/>
      <c r="K83" s="109"/>
      <c r="L83" s="79" t="s">
        <v>85</v>
      </c>
      <c r="M83" s="110"/>
      <c r="N83" s="111"/>
      <c r="O83" s="112"/>
      <c r="P83" s="113"/>
      <c r="Q83" s="109"/>
      <c r="R83" s="79" t="s">
        <v>85</v>
      </c>
      <c r="S83" s="114"/>
      <c r="T83" s="85">
        <f>SUM(B83,E83,H83,K83,N83,Q83)</f>
        <v>0</v>
      </c>
      <c r="U83" s="86" t="s">
        <v>85</v>
      </c>
      <c r="V83" s="87">
        <f>SUM(D83,G83,J83,M83,P83,S83)</f>
        <v>0</v>
      </c>
      <c r="W83" s="88"/>
      <c r="X83" s="86" t="s">
        <v>85</v>
      </c>
      <c r="Y83" s="89"/>
      <c r="Z83" s="115"/>
      <c r="AA83" s="116"/>
    </row>
    <row r="84" spans="1:27" x14ac:dyDescent="0.25">
      <c r="A84" s="58"/>
      <c r="B84" s="49"/>
      <c r="C84" s="50" t="s">
        <v>85</v>
      </c>
      <c r="D84" s="51"/>
      <c r="E84" s="103"/>
      <c r="F84" s="50" t="s">
        <v>85</v>
      </c>
      <c r="G84" s="51"/>
      <c r="H84" s="103"/>
      <c r="I84" s="50" t="s">
        <v>85</v>
      </c>
      <c r="J84" s="51"/>
      <c r="K84" s="103"/>
      <c r="L84" s="50" t="s">
        <v>85</v>
      </c>
      <c r="M84" s="51"/>
      <c r="N84" s="117"/>
      <c r="O84" s="118"/>
      <c r="P84" s="119"/>
      <c r="Q84" s="120"/>
      <c r="R84" s="50" t="s">
        <v>85</v>
      </c>
      <c r="S84" s="121"/>
      <c r="T84" s="53">
        <f>SUM(B84,E84,H84,K84,N84,Q84)</f>
        <v>0</v>
      </c>
      <c r="U84" s="50" t="s">
        <v>85</v>
      </c>
      <c r="V84" s="92">
        <f>SUM(D84,G84,J84,M84,P84,S84)</f>
        <v>0</v>
      </c>
      <c r="W84" s="55"/>
      <c r="X84" s="50" t="s">
        <v>85</v>
      </c>
      <c r="Y84" s="63"/>
      <c r="Z84" s="122"/>
      <c r="AA84" s="123"/>
    </row>
    <row r="85" spans="1:27" x14ac:dyDescent="0.25">
      <c r="A85" s="58"/>
      <c r="B85" s="120"/>
      <c r="C85" s="50" t="s">
        <v>85</v>
      </c>
      <c r="D85" s="124"/>
      <c r="E85" s="120"/>
      <c r="F85" s="50" t="s">
        <v>85</v>
      </c>
      <c r="G85" s="124"/>
      <c r="H85" s="120"/>
      <c r="I85" s="50" t="s">
        <v>85</v>
      </c>
      <c r="J85" s="124"/>
      <c r="K85" s="120"/>
      <c r="L85" s="50" t="s">
        <v>85</v>
      </c>
      <c r="M85" s="124"/>
      <c r="N85" s="117"/>
      <c r="O85" s="118"/>
      <c r="P85" s="119"/>
      <c r="Q85" s="120"/>
      <c r="R85" s="50" t="s">
        <v>85</v>
      </c>
      <c r="S85" s="121"/>
      <c r="T85" s="53">
        <f>SUM(B85,E85,H85,K85,N85,Q85)</f>
        <v>0</v>
      </c>
      <c r="U85" s="50" t="s">
        <v>85</v>
      </c>
      <c r="V85" s="92">
        <f>SUM(D85,G85,J85,M85,P85,S85)</f>
        <v>0</v>
      </c>
      <c r="W85" s="55"/>
      <c r="X85" s="50" t="s">
        <v>85</v>
      </c>
      <c r="Y85" s="63"/>
      <c r="Z85" s="125"/>
      <c r="AA85" s="126"/>
    </row>
    <row r="86" spans="1:27" ht="15.75" thickBot="1" x14ac:dyDescent="0.3">
      <c r="A86" s="127"/>
      <c r="B86" s="128"/>
      <c r="C86" s="71" t="s">
        <v>85</v>
      </c>
      <c r="D86" s="129"/>
      <c r="E86" s="128"/>
      <c r="F86" s="71" t="s">
        <v>85</v>
      </c>
      <c r="G86" s="129"/>
      <c r="H86" s="128"/>
      <c r="I86" s="71" t="s">
        <v>85</v>
      </c>
      <c r="J86" s="129"/>
      <c r="K86" s="128"/>
      <c r="L86" s="71" t="s">
        <v>85</v>
      </c>
      <c r="M86" s="129"/>
      <c r="N86" s="130"/>
      <c r="O86" s="131"/>
      <c r="P86" s="132"/>
      <c r="Q86" s="128"/>
      <c r="R86" s="71" t="s">
        <v>85</v>
      </c>
      <c r="S86" s="133"/>
      <c r="T86" s="74">
        <f>SUM(T83:T85)</f>
        <v>0</v>
      </c>
      <c r="U86" s="50"/>
      <c r="V86" s="99">
        <f>SUM(V83:V85)</f>
        <v>0</v>
      </c>
      <c r="W86" s="100">
        <f>SUM(B86,E86,H86,K86,N86,Q86)</f>
        <v>0</v>
      </c>
      <c r="X86" s="75" t="s">
        <v>85</v>
      </c>
      <c r="Y86" s="101">
        <f>SUM(D86,G86,J86,M86,P86,S86)</f>
        <v>0</v>
      </c>
      <c r="Z86" s="125"/>
      <c r="AA86" s="126"/>
    </row>
    <row r="87" spans="1:27" x14ac:dyDescent="0.25">
      <c r="A87" s="134"/>
      <c r="B87" s="109"/>
      <c r="C87" s="79" t="s">
        <v>85</v>
      </c>
      <c r="D87" s="110"/>
      <c r="E87" s="109"/>
      <c r="F87" s="79" t="s">
        <v>85</v>
      </c>
      <c r="G87" s="110"/>
      <c r="H87" s="109"/>
      <c r="I87" s="79" t="s">
        <v>85</v>
      </c>
      <c r="J87" s="110"/>
      <c r="K87" s="109"/>
      <c r="L87" s="79" t="s">
        <v>85</v>
      </c>
      <c r="M87" s="110"/>
      <c r="N87" s="109"/>
      <c r="O87" s="79" t="s">
        <v>85</v>
      </c>
      <c r="P87" s="110"/>
      <c r="Q87" s="111"/>
      <c r="R87" s="135"/>
      <c r="S87" s="136"/>
      <c r="T87" s="85">
        <f>SUM(B87,E87,H87,K87,N87,Q87)</f>
        <v>0</v>
      </c>
      <c r="U87" s="137" t="s">
        <v>87</v>
      </c>
      <c r="V87" s="87">
        <f>SUM(D87,G87,J87,M87,P87,S87)</f>
        <v>0</v>
      </c>
      <c r="W87" s="88"/>
      <c r="X87" s="137" t="s">
        <v>87</v>
      </c>
      <c r="Y87" s="89"/>
      <c r="Z87" s="115"/>
      <c r="AA87" s="116"/>
    </row>
    <row r="88" spans="1:27" x14ac:dyDescent="0.25">
      <c r="A88" s="58"/>
      <c r="B88" s="120"/>
      <c r="C88" s="50" t="s">
        <v>85</v>
      </c>
      <c r="D88" s="124"/>
      <c r="E88" s="120"/>
      <c r="F88" s="50" t="s">
        <v>85</v>
      </c>
      <c r="G88" s="124"/>
      <c r="H88" s="120"/>
      <c r="I88" s="50" t="s">
        <v>85</v>
      </c>
      <c r="J88" s="124"/>
      <c r="K88" s="120"/>
      <c r="L88" s="50" t="s">
        <v>85</v>
      </c>
      <c r="M88" s="124"/>
      <c r="N88" s="120"/>
      <c r="O88" s="50" t="s">
        <v>85</v>
      </c>
      <c r="P88" s="124"/>
      <c r="Q88" s="117"/>
      <c r="R88" s="138"/>
      <c r="S88" s="139"/>
      <c r="T88" s="53">
        <f>SUM(B88,E88,H88,K88,N88,Q88)</f>
        <v>0</v>
      </c>
      <c r="U88" s="50" t="s">
        <v>85</v>
      </c>
      <c r="V88" s="92">
        <f>SUM(D88,G88,J88,M88,P88,S88)</f>
        <v>0</v>
      </c>
      <c r="W88" s="55"/>
      <c r="X88" s="50" t="s">
        <v>85</v>
      </c>
      <c r="Y88" s="63"/>
      <c r="Z88" s="125"/>
      <c r="AA88" s="126"/>
    </row>
    <row r="89" spans="1:27" ht="18" x14ac:dyDescent="0.25">
      <c r="A89" s="58"/>
      <c r="B89" s="140"/>
      <c r="C89" s="141" t="s">
        <v>85</v>
      </c>
      <c r="D89" s="142"/>
      <c r="E89" s="140"/>
      <c r="F89" s="141" t="s">
        <v>85</v>
      </c>
      <c r="G89" s="142"/>
      <c r="H89" s="140"/>
      <c r="I89" s="141" t="s">
        <v>85</v>
      </c>
      <c r="J89" s="142"/>
      <c r="K89" s="140"/>
      <c r="L89" s="141" t="s">
        <v>85</v>
      </c>
      <c r="M89" s="142"/>
      <c r="N89" s="140"/>
      <c r="O89" s="141" t="s">
        <v>85</v>
      </c>
      <c r="P89" s="142"/>
      <c r="Q89" s="143"/>
      <c r="R89" s="144"/>
      <c r="S89" s="145"/>
      <c r="T89" s="146">
        <f>SUM(B89,E89,H89,K89,N89,Q89)</f>
        <v>0</v>
      </c>
      <c r="U89" s="141" t="s">
        <v>85</v>
      </c>
      <c r="V89" s="147">
        <f>SUM(D89,G89,J89,M89,P89,S89)</f>
        <v>0</v>
      </c>
      <c r="W89" s="148"/>
      <c r="X89" s="141" t="s">
        <v>85</v>
      </c>
      <c r="Y89" s="149"/>
      <c r="Z89" s="125"/>
      <c r="AA89" s="126"/>
    </row>
    <row r="90" spans="1:27" ht="18.75" thickBot="1" x14ac:dyDescent="0.3">
      <c r="A90" s="38"/>
      <c r="B90" s="150"/>
      <c r="C90" s="151" t="s">
        <v>85</v>
      </c>
      <c r="D90" s="152"/>
      <c r="E90" s="150"/>
      <c r="F90" s="151" t="s">
        <v>85</v>
      </c>
      <c r="G90" s="152"/>
      <c r="H90" s="150"/>
      <c r="I90" s="151" t="s">
        <v>85</v>
      </c>
      <c r="J90" s="152"/>
      <c r="K90" s="150"/>
      <c r="L90" s="153" t="s">
        <v>85</v>
      </c>
      <c r="M90" s="152"/>
      <c r="N90" s="150"/>
      <c r="O90" s="151" t="s">
        <v>85</v>
      </c>
      <c r="P90" s="152"/>
      <c r="Q90" s="154"/>
      <c r="R90" s="155"/>
      <c r="S90" s="156"/>
      <c r="T90" s="157">
        <f>SUM(T87:T89)</f>
        <v>0</v>
      </c>
      <c r="U90" s="158"/>
      <c r="V90" s="159">
        <f>SUM(V87:V89)</f>
        <v>0</v>
      </c>
      <c r="W90" s="160">
        <f>SUM(B90,E90,H90,K90,N90,Q90)</f>
        <v>0</v>
      </c>
      <c r="X90" s="158" t="s">
        <v>85</v>
      </c>
      <c r="Y90" s="161">
        <f>SUM(D90,G90,J90,M90,P90,S90)</f>
        <v>0</v>
      </c>
      <c r="Z90" s="162"/>
      <c r="AA90" s="163"/>
    </row>
  </sheetData>
  <pageMargins left="0.7" right="0.7" top="0.78740157499999996" bottom="0.78740157499999996" header="0.3" footer="0.3"/>
  <pageSetup paperSize="9" scale="51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63"/>
  <sheetViews>
    <sheetView view="pageBreakPreview" topLeftCell="A34" zoomScale="60" zoomScaleNormal="100" workbookViewId="0">
      <selection activeCell="AA7" sqref="AA7"/>
    </sheetView>
  </sheetViews>
  <sheetFormatPr defaultRowHeight="15" x14ac:dyDescent="0.25"/>
  <cols>
    <col min="2" max="25" width="3.7109375" customWidth="1"/>
  </cols>
  <sheetData>
    <row r="2" spans="1:27" ht="26.25" x14ac:dyDescent="0.4">
      <c r="A2" s="213" t="s">
        <v>92</v>
      </c>
      <c r="B2" s="165"/>
      <c r="C2" s="357" t="s">
        <v>164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212"/>
      <c r="R2" s="212"/>
      <c r="S2" s="212"/>
      <c r="T2" s="168"/>
      <c r="U2" s="169"/>
      <c r="V2" s="165"/>
      <c r="W2" s="165"/>
      <c r="X2" s="169"/>
      <c r="Y2" s="170"/>
      <c r="Z2" s="171"/>
      <c r="AA2" s="171"/>
    </row>
    <row r="3" spans="1:27" ht="15.75" thickBot="1" x14ac:dyDescent="0.3"/>
    <row r="4" spans="1:27" x14ac:dyDescent="0.25">
      <c r="A4" s="173"/>
      <c r="B4" s="223" t="s">
        <v>94</v>
      </c>
      <c r="C4" s="215"/>
      <c r="D4" s="215"/>
      <c r="E4" s="223" t="s">
        <v>106</v>
      </c>
      <c r="F4" s="215"/>
      <c r="G4" s="216"/>
      <c r="H4" s="223" t="s">
        <v>165</v>
      </c>
      <c r="I4" s="215"/>
      <c r="J4" s="215"/>
      <c r="K4" s="223"/>
      <c r="L4" s="215"/>
      <c r="M4" s="216"/>
      <c r="N4" s="215"/>
      <c r="O4" s="215"/>
      <c r="P4" s="215"/>
      <c r="Q4" s="217"/>
      <c r="R4" s="215"/>
      <c r="S4" s="216"/>
      <c r="T4" s="215"/>
      <c r="U4" s="215"/>
      <c r="V4" s="33"/>
      <c r="W4" s="34"/>
      <c r="X4" s="35"/>
      <c r="Y4" s="33"/>
      <c r="Z4" s="36"/>
      <c r="AA4" s="36"/>
    </row>
    <row r="5" spans="1:27" ht="15.75" thickBot="1" x14ac:dyDescent="0.3">
      <c r="A5" s="175" t="s">
        <v>76</v>
      </c>
      <c r="B5" s="224" t="s">
        <v>105</v>
      </c>
      <c r="C5" s="218"/>
      <c r="D5" s="218"/>
      <c r="E5" s="224" t="s">
        <v>108</v>
      </c>
      <c r="F5" s="218"/>
      <c r="G5" s="219"/>
      <c r="H5" s="224" t="s">
        <v>109</v>
      </c>
      <c r="I5" s="218"/>
      <c r="J5" s="218"/>
      <c r="K5" s="224"/>
      <c r="L5" s="218"/>
      <c r="M5" s="219"/>
      <c r="N5" s="218"/>
      <c r="O5" s="218"/>
      <c r="P5" s="218"/>
      <c r="Q5" s="220"/>
      <c r="R5" s="218"/>
      <c r="S5" s="219"/>
      <c r="T5" s="218"/>
      <c r="U5" s="42" t="s">
        <v>81</v>
      </c>
      <c r="V5" s="219"/>
      <c r="W5" s="43"/>
      <c r="X5" s="42" t="s">
        <v>82</v>
      </c>
      <c r="Y5" s="219"/>
      <c r="Z5" s="44" t="s">
        <v>83</v>
      </c>
      <c r="AA5" s="44" t="s">
        <v>84</v>
      </c>
    </row>
    <row r="6" spans="1:27" ht="15.75" x14ac:dyDescent="0.25">
      <c r="A6" s="258" t="s">
        <v>94</v>
      </c>
      <c r="B6" s="46"/>
      <c r="C6" s="47"/>
      <c r="D6" s="48"/>
      <c r="E6" s="49">
        <v>15</v>
      </c>
      <c r="F6" s="50" t="s">
        <v>85</v>
      </c>
      <c r="G6" s="51">
        <v>6</v>
      </c>
      <c r="H6" s="49">
        <v>15</v>
      </c>
      <c r="I6" s="50" t="s">
        <v>85</v>
      </c>
      <c r="J6" s="51">
        <v>1</v>
      </c>
      <c r="K6" s="49"/>
      <c r="L6" s="50" t="s">
        <v>85</v>
      </c>
      <c r="M6" s="51"/>
      <c r="N6" s="49"/>
      <c r="O6" s="50" t="s">
        <v>85</v>
      </c>
      <c r="P6" s="51"/>
      <c r="Q6" s="49"/>
      <c r="R6" s="50" t="s">
        <v>85</v>
      </c>
      <c r="S6" s="52"/>
      <c r="T6" s="53">
        <f>SUM(B6,E6,H6,K6,N6,Q6)</f>
        <v>30</v>
      </c>
      <c r="U6" s="50" t="s">
        <v>85</v>
      </c>
      <c r="V6" s="54">
        <f>SUM(D6,G6,J6,M6,P6,S6)</f>
        <v>7</v>
      </c>
      <c r="W6" s="55"/>
      <c r="X6" s="50" t="s">
        <v>85</v>
      </c>
      <c r="Y6" s="56"/>
      <c r="Z6" s="57"/>
      <c r="AA6" s="57"/>
    </row>
    <row r="7" spans="1:27" ht="16.5" thickBot="1" x14ac:dyDescent="0.3">
      <c r="A7" s="259" t="s">
        <v>99</v>
      </c>
      <c r="B7" s="46"/>
      <c r="C7" s="47"/>
      <c r="D7" s="48"/>
      <c r="E7" s="49">
        <v>15</v>
      </c>
      <c r="F7" s="50" t="s">
        <v>85</v>
      </c>
      <c r="G7" s="51">
        <v>5</v>
      </c>
      <c r="H7" s="49">
        <v>15</v>
      </c>
      <c r="I7" s="50" t="s">
        <v>85</v>
      </c>
      <c r="J7" s="51">
        <v>3</v>
      </c>
      <c r="K7" s="49"/>
      <c r="L7" s="50" t="s">
        <v>85</v>
      </c>
      <c r="M7" s="51"/>
      <c r="N7" s="49"/>
      <c r="O7" s="50" t="s">
        <v>85</v>
      </c>
      <c r="P7" s="51"/>
      <c r="Q7" s="49"/>
      <c r="R7" s="50" t="s">
        <v>85</v>
      </c>
      <c r="S7" s="52"/>
      <c r="T7" s="53">
        <f>SUM(B7,E7,H7,K7,N7,Q7)</f>
        <v>30</v>
      </c>
      <c r="U7" s="50" t="s">
        <v>85</v>
      </c>
      <c r="V7" s="54">
        <f>SUM(D7,G7,J7,M7,P7,S7)</f>
        <v>8</v>
      </c>
      <c r="W7" s="55"/>
      <c r="X7" s="50" t="s">
        <v>85</v>
      </c>
      <c r="Y7" s="59"/>
      <c r="Z7" s="57">
        <v>4</v>
      </c>
      <c r="AA7" s="57" t="s">
        <v>89</v>
      </c>
    </row>
    <row r="8" spans="1:27" ht="16.5" thickTop="1" x14ac:dyDescent="0.25">
      <c r="A8" s="214" t="s">
        <v>105</v>
      </c>
      <c r="B8" s="46"/>
      <c r="C8" s="47"/>
      <c r="D8" s="48"/>
      <c r="E8" s="49"/>
      <c r="F8" s="50" t="s">
        <v>85</v>
      </c>
      <c r="G8" s="51"/>
      <c r="H8" s="49"/>
      <c r="I8" s="50" t="s">
        <v>85</v>
      </c>
      <c r="J8" s="51"/>
      <c r="K8" s="49"/>
      <c r="L8" s="50" t="s">
        <v>85</v>
      </c>
      <c r="M8" s="51"/>
      <c r="N8" s="49"/>
      <c r="O8" s="50" t="s">
        <v>85</v>
      </c>
      <c r="P8" s="51"/>
      <c r="Q8" s="49"/>
      <c r="R8" s="50" t="s">
        <v>85</v>
      </c>
      <c r="S8" s="52"/>
      <c r="T8" s="53">
        <f>SUM(B8,E8,H8,K8,N8,Q8)</f>
        <v>0</v>
      </c>
      <c r="U8" s="50" t="s">
        <v>85</v>
      </c>
      <c r="V8" s="54">
        <f>SUM(D8,G8,J8,M8,P8,S8)</f>
        <v>0</v>
      </c>
      <c r="W8" s="221"/>
      <c r="X8" s="50" t="s">
        <v>85</v>
      </c>
      <c r="Y8" s="63"/>
      <c r="Z8" s="57"/>
      <c r="AA8" s="57"/>
    </row>
    <row r="9" spans="1:27" ht="16.5" thickBot="1" x14ac:dyDescent="0.3">
      <c r="A9" s="224" t="s">
        <v>110</v>
      </c>
      <c r="B9" s="93"/>
      <c r="C9" s="94"/>
      <c r="D9" s="95"/>
      <c r="E9" s="67">
        <v>2</v>
      </c>
      <c r="F9" s="68" t="s">
        <v>85</v>
      </c>
      <c r="G9" s="69">
        <v>0</v>
      </c>
      <c r="H9" s="67">
        <v>2</v>
      </c>
      <c r="I9" s="68" t="s">
        <v>85</v>
      </c>
      <c r="J9" s="69">
        <v>0</v>
      </c>
      <c r="K9" s="70"/>
      <c r="L9" s="71" t="s">
        <v>85</v>
      </c>
      <c r="M9" s="72"/>
      <c r="N9" s="70"/>
      <c r="O9" s="71" t="s">
        <v>85</v>
      </c>
      <c r="P9" s="72"/>
      <c r="Q9" s="70"/>
      <c r="R9" s="71" t="s">
        <v>85</v>
      </c>
      <c r="S9" s="73"/>
      <c r="T9" s="74">
        <f>SUM(T6:T8)</f>
        <v>60</v>
      </c>
      <c r="U9" s="75"/>
      <c r="V9" s="76">
        <f>SUM(V6:V8)</f>
        <v>15</v>
      </c>
      <c r="W9" s="55">
        <f>SUM(B9,E9,H9,K9,N9,Q9)</f>
        <v>4</v>
      </c>
      <c r="X9" s="50" t="s">
        <v>85</v>
      </c>
      <c r="Y9" s="63">
        <f>SUM(D9,G9,J9,M9,P9,S9)</f>
        <v>0</v>
      </c>
      <c r="Z9" s="77"/>
      <c r="AA9" s="77"/>
    </row>
    <row r="10" spans="1:27" ht="15.75" x14ac:dyDescent="0.25">
      <c r="A10" s="223" t="s">
        <v>106</v>
      </c>
      <c r="B10" s="78">
        <v>6</v>
      </c>
      <c r="C10" s="79" t="s">
        <v>85</v>
      </c>
      <c r="D10" s="80">
        <v>15</v>
      </c>
      <c r="E10" s="81"/>
      <c r="F10" s="82"/>
      <c r="G10" s="83"/>
      <c r="H10" s="78">
        <v>15</v>
      </c>
      <c r="I10" s="79" t="s">
        <v>85</v>
      </c>
      <c r="J10" s="80">
        <v>13</v>
      </c>
      <c r="K10" s="78"/>
      <c r="L10" s="79" t="s">
        <v>85</v>
      </c>
      <c r="M10" s="80"/>
      <c r="N10" s="78"/>
      <c r="O10" s="79" t="s">
        <v>85</v>
      </c>
      <c r="P10" s="80"/>
      <c r="Q10" s="78"/>
      <c r="R10" s="79" t="s">
        <v>85</v>
      </c>
      <c r="S10" s="84"/>
      <c r="T10" s="85">
        <f>SUM(B10,E10,H10,K10,N10,Q10)</f>
        <v>21</v>
      </c>
      <c r="U10" s="86" t="s">
        <v>85</v>
      </c>
      <c r="V10" s="87">
        <f>SUM(D10,G10,J10,M10,P10,S10)</f>
        <v>28</v>
      </c>
      <c r="W10" s="88"/>
      <c r="X10" s="86" t="s">
        <v>85</v>
      </c>
      <c r="Y10" s="89"/>
      <c r="Z10" s="90"/>
      <c r="AA10" s="90"/>
    </row>
    <row r="11" spans="1:27" ht="16.5" thickBot="1" x14ac:dyDescent="0.3">
      <c r="A11" s="259" t="s">
        <v>166</v>
      </c>
      <c r="B11" s="49">
        <v>5</v>
      </c>
      <c r="C11" s="50" t="s">
        <v>85</v>
      </c>
      <c r="D11" s="51">
        <v>15</v>
      </c>
      <c r="E11" s="46"/>
      <c r="F11" s="91"/>
      <c r="G11" s="48"/>
      <c r="H11" s="49">
        <v>8</v>
      </c>
      <c r="I11" s="50" t="s">
        <v>85</v>
      </c>
      <c r="J11" s="51">
        <v>15</v>
      </c>
      <c r="K11" s="49"/>
      <c r="L11" s="50" t="s">
        <v>85</v>
      </c>
      <c r="M11" s="51"/>
      <c r="N11" s="49"/>
      <c r="O11" s="50" t="s">
        <v>85</v>
      </c>
      <c r="P11" s="51"/>
      <c r="Q11" s="49"/>
      <c r="R11" s="50" t="s">
        <v>85</v>
      </c>
      <c r="S11" s="52"/>
      <c r="T11" s="53">
        <f>SUM(B11,E11,H11,K11,N11,Q11)</f>
        <v>13</v>
      </c>
      <c r="U11" s="50" t="s">
        <v>85</v>
      </c>
      <c r="V11" s="92">
        <f>SUM(D11,G11,J11,M11,P11,S11)</f>
        <v>30</v>
      </c>
      <c r="W11" s="55"/>
      <c r="X11" s="50" t="s">
        <v>85</v>
      </c>
      <c r="Y11" s="63"/>
      <c r="Z11" s="57">
        <v>2</v>
      </c>
      <c r="AA11" s="57" t="s">
        <v>88</v>
      </c>
    </row>
    <row r="12" spans="1:27" ht="16.5" thickTop="1" x14ac:dyDescent="0.25">
      <c r="A12" s="214" t="s">
        <v>108</v>
      </c>
      <c r="B12" s="49"/>
      <c r="C12" s="50" t="s">
        <v>85</v>
      </c>
      <c r="D12" s="51"/>
      <c r="E12" s="46"/>
      <c r="F12" s="91"/>
      <c r="G12" s="48"/>
      <c r="H12" s="49">
        <v>15</v>
      </c>
      <c r="I12" s="50" t="s">
        <v>85</v>
      </c>
      <c r="J12" s="51">
        <v>11</v>
      </c>
      <c r="K12" s="49"/>
      <c r="L12" s="50" t="s">
        <v>85</v>
      </c>
      <c r="M12" s="51"/>
      <c r="N12" s="49"/>
      <c r="O12" s="50" t="s">
        <v>85</v>
      </c>
      <c r="P12" s="51"/>
      <c r="Q12" s="49"/>
      <c r="R12" s="50" t="s">
        <v>85</v>
      </c>
      <c r="S12" s="52"/>
      <c r="T12" s="53">
        <f>SUM(B12,E12,H12,K12,N12,Q12)</f>
        <v>15</v>
      </c>
      <c r="U12" s="50" t="s">
        <v>85</v>
      </c>
      <c r="V12" s="92">
        <f>SUM(D12,G12,J12,M12,P12,S12)</f>
        <v>11</v>
      </c>
      <c r="W12" s="55"/>
      <c r="X12" s="50" t="s">
        <v>85</v>
      </c>
      <c r="Y12" s="63"/>
      <c r="Z12" s="57"/>
      <c r="AA12" s="57"/>
    </row>
    <row r="13" spans="1:27" ht="16.5" thickBot="1" x14ac:dyDescent="0.3">
      <c r="A13" s="224" t="s">
        <v>113</v>
      </c>
      <c r="B13" s="67">
        <v>0</v>
      </c>
      <c r="C13" s="68" t="s">
        <v>85</v>
      </c>
      <c r="D13" s="69">
        <v>2</v>
      </c>
      <c r="E13" s="93"/>
      <c r="F13" s="94"/>
      <c r="G13" s="95"/>
      <c r="H13" s="67">
        <v>2</v>
      </c>
      <c r="I13" s="68" t="s">
        <v>85</v>
      </c>
      <c r="J13" s="69">
        <v>1</v>
      </c>
      <c r="K13" s="70"/>
      <c r="L13" s="71" t="s">
        <v>85</v>
      </c>
      <c r="M13" s="72"/>
      <c r="N13" s="70"/>
      <c r="O13" s="71" t="s">
        <v>85</v>
      </c>
      <c r="P13" s="72"/>
      <c r="Q13" s="70"/>
      <c r="R13" s="71" t="s">
        <v>85</v>
      </c>
      <c r="S13" s="73"/>
      <c r="T13" s="74">
        <f>SUM(T10:T12)</f>
        <v>49</v>
      </c>
      <c r="U13" s="75"/>
      <c r="V13" s="99">
        <f>SUM(V10:V12)</f>
        <v>69</v>
      </c>
      <c r="W13" s="100">
        <f>SUM(B13,E13,H13,K13,N13,Q13)</f>
        <v>2</v>
      </c>
      <c r="X13" s="75" t="s">
        <v>85</v>
      </c>
      <c r="Y13" s="101">
        <f>SUM(D13,G13,J13,M13,P13,S13)</f>
        <v>3</v>
      </c>
      <c r="Z13" s="77"/>
      <c r="AA13" s="77"/>
    </row>
    <row r="14" spans="1:27" ht="15.75" x14ac:dyDescent="0.25">
      <c r="A14" s="223" t="s">
        <v>165</v>
      </c>
      <c r="B14" s="78">
        <v>1</v>
      </c>
      <c r="C14" s="79" t="s">
        <v>85</v>
      </c>
      <c r="D14" s="80">
        <v>15</v>
      </c>
      <c r="E14" s="78">
        <v>13</v>
      </c>
      <c r="F14" s="79" t="s">
        <v>85</v>
      </c>
      <c r="G14" s="80">
        <v>15</v>
      </c>
      <c r="H14" s="102"/>
      <c r="I14" s="82"/>
      <c r="J14" s="83"/>
      <c r="K14" s="78"/>
      <c r="L14" s="79" t="s">
        <v>85</v>
      </c>
      <c r="M14" s="80"/>
      <c r="N14" s="78"/>
      <c r="O14" s="79" t="s">
        <v>85</v>
      </c>
      <c r="P14" s="80"/>
      <c r="Q14" s="78"/>
      <c r="R14" s="79" t="s">
        <v>85</v>
      </c>
      <c r="S14" s="84"/>
      <c r="T14" s="85">
        <f>SUM(B14,E14,H14,K14,N14,Q14)</f>
        <v>14</v>
      </c>
      <c r="U14" s="86" t="s">
        <v>85</v>
      </c>
      <c r="V14" s="87">
        <f>SUM(D14,G14,J14,M14,P14,S14)</f>
        <v>30</v>
      </c>
      <c r="W14" s="88"/>
      <c r="X14" s="86" t="s">
        <v>85</v>
      </c>
      <c r="Y14" s="89"/>
      <c r="Z14" s="90"/>
      <c r="AA14" s="90"/>
    </row>
    <row r="15" spans="1:27" ht="16.5" thickBot="1" x14ac:dyDescent="0.3">
      <c r="A15" s="259" t="s">
        <v>103</v>
      </c>
      <c r="B15" s="49">
        <v>3</v>
      </c>
      <c r="C15" s="50" t="s">
        <v>85</v>
      </c>
      <c r="D15" s="51">
        <v>15</v>
      </c>
      <c r="E15" s="103">
        <v>15</v>
      </c>
      <c r="F15" s="50" t="s">
        <v>85</v>
      </c>
      <c r="G15" s="51">
        <v>8</v>
      </c>
      <c r="H15" s="47"/>
      <c r="I15" s="91"/>
      <c r="J15" s="48"/>
      <c r="K15" s="103"/>
      <c r="L15" s="50" t="s">
        <v>85</v>
      </c>
      <c r="M15" s="51"/>
      <c r="N15" s="103"/>
      <c r="O15" s="50" t="s">
        <v>85</v>
      </c>
      <c r="P15" s="51"/>
      <c r="Q15" s="49"/>
      <c r="R15" s="50" t="s">
        <v>85</v>
      </c>
      <c r="S15" s="52"/>
      <c r="T15" s="53">
        <f>SUM(B15,E15,H15,K15,N15,Q15)</f>
        <v>18</v>
      </c>
      <c r="U15" s="50" t="s">
        <v>85</v>
      </c>
      <c r="V15" s="92">
        <f>SUM(D15,G15,J15,M15,P15,S15)</f>
        <v>23</v>
      </c>
      <c r="W15" s="55"/>
      <c r="X15" s="50" t="s">
        <v>85</v>
      </c>
      <c r="Y15" s="63"/>
      <c r="Z15" s="57">
        <v>0</v>
      </c>
      <c r="AA15" s="57" t="s">
        <v>91</v>
      </c>
    </row>
    <row r="16" spans="1:27" ht="16.5" thickTop="1" x14ac:dyDescent="0.25">
      <c r="A16" s="214" t="s">
        <v>109</v>
      </c>
      <c r="B16" s="49"/>
      <c r="C16" s="50" t="s">
        <v>85</v>
      </c>
      <c r="D16" s="51"/>
      <c r="E16" s="49">
        <v>11</v>
      </c>
      <c r="F16" s="50" t="s">
        <v>85</v>
      </c>
      <c r="G16" s="51">
        <v>15</v>
      </c>
      <c r="H16" s="47"/>
      <c r="I16" s="91"/>
      <c r="J16" s="48"/>
      <c r="K16" s="49"/>
      <c r="L16" s="50" t="s">
        <v>85</v>
      </c>
      <c r="M16" s="51"/>
      <c r="N16" s="49"/>
      <c r="O16" s="50" t="s">
        <v>85</v>
      </c>
      <c r="P16" s="51"/>
      <c r="Q16" s="49"/>
      <c r="R16" s="50" t="s">
        <v>85</v>
      </c>
      <c r="S16" s="52"/>
      <c r="T16" s="53">
        <f>SUM(B16,E16,H16,K16,N16,Q16)</f>
        <v>11</v>
      </c>
      <c r="U16" s="50" t="s">
        <v>85</v>
      </c>
      <c r="V16" s="92">
        <f>SUM(D16,G16,J16,M16,P16,S16)</f>
        <v>15</v>
      </c>
      <c r="W16" s="55"/>
      <c r="X16" s="50" t="s">
        <v>85</v>
      </c>
      <c r="Y16" s="63"/>
      <c r="Z16" s="57"/>
      <c r="AA16" s="57"/>
    </row>
    <row r="17" spans="1:27" ht="16.5" thickBot="1" x14ac:dyDescent="0.3">
      <c r="A17" s="224" t="s">
        <v>114</v>
      </c>
      <c r="B17" s="67">
        <v>0</v>
      </c>
      <c r="C17" s="68" t="s">
        <v>85</v>
      </c>
      <c r="D17" s="69">
        <v>2</v>
      </c>
      <c r="E17" s="67">
        <v>1</v>
      </c>
      <c r="F17" s="68" t="s">
        <v>85</v>
      </c>
      <c r="G17" s="69">
        <v>2</v>
      </c>
      <c r="H17" s="94"/>
      <c r="I17" s="94"/>
      <c r="J17" s="95"/>
      <c r="K17" s="70"/>
      <c r="L17" s="71" t="s">
        <v>85</v>
      </c>
      <c r="M17" s="72"/>
      <c r="N17" s="70"/>
      <c r="O17" s="71" t="s">
        <v>85</v>
      </c>
      <c r="P17" s="72"/>
      <c r="Q17" s="70"/>
      <c r="R17" s="71" t="s">
        <v>85</v>
      </c>
      <c r="S17" s="73"/>
      <c r="T17" s="74">
        <f>SUM(T14:T16)</f>
        <v>43</v>
      </c>
      <c r="U17" s="75"/>
      <c r="V17" s="99">
        <f>SUM(V14:V16)</f>
        <v>68</v>
      </c>
      <c r="W17" s="100">
        <f>SUM(B17,E17,H17,K17,N17,Q17)</f>
        <v>1</v>
      </c>
      <c r="X17" s="75" t="s">
        <v>85</v>
      </c>
      <c r="Y17" s="101">
        <f>SUM(D17,G17,J17,M17,P17,S17)</f>
        <v>4</v>
      </c>
      <c r="Z17" s="77"/>
      <c r="AA17" s="77"/>
    </row>
    <row r="18" spans="1:27" ht="15.75" x14ac:dyDescent="0.25">
      <c r="A18" s="223"/>
      <c r="B18" s="78"/>
      <c r="C18" s="79" t="s">
        <v>85</v>
      </c>
      <c r="D18" s="80"/>
      <c r="E18" s="78"/>
      <c r="F18" s="79" t="s">
        <v>85</v>
      </c>
      <c r="G18" s="80"/>
      <c r="H18" s="105"/>
      <c r="I18" s="79" t="s">
        <v>85</v>
      </c>
      <c r="J18" s="80"/>
      <c r="K18" s="81"/>
      <c r="L18" s="82"/>
      <c r="M18" s="83"/>
      <c r="N18" s="78"/>
      <c r="O18" s="79" t="s">
        <v>85</v>
      </c>
      <c r="P18" s="80"/>
      <c r="Q18" s="78"/>
      <c r="R18" s="79" t="s">
        <v>85</v>
      </c>
      <c r="S18" s="84"/>
      <c r="T18" s="85">
        <f>SUM(B18,E18,H18,K18,N18,Q18)</f>
        <v>0</v>
      </c>
      <c r="U18" s="86" t="s">
        <v>85</v>
      </c>
      <c r="V18" s="87">
        <f>SUM(D18,G18,J18,M18,P18,S18)</f>
        <v>0</v>
      </c>
      <c r="W18" s="88"/>
      <c r="X18" s="86" t="s">
        <v>85</v>
      </c>
      <c r="Y18" s="89"/>
      <c r="Z18" s="90"/>
      <c r="AA18" s="90"/>
    </row>
    <row r="19" spans="1:27" ht="15.75" x14ac:dyDescent="0.25">
      <c r="A19" s="214"/>
      <c r="B19" s="49"/>
      <c r="C19" s="50" t="s">
        <v>85</v>
      </c>
      <c r="D19" s="51"/>
      <c r="E19" s="103"/>
      <c r="F19" s="50" t="s">
        <v>85</v>
      </c>
      <c r="G19" s="51"/>
      <c r="H19" s="49"/>
      <c r="I19" s="50" t="s">
        <v>85</v>
      </c>
      <c r="J19" s="51"/>
      <c r="K19" s="46"/>
      <c r="L19" s="91"/>
      <c r="M19" s="48"/>
      <c r="N19" s="49"/>
      <c r="O19" s="50" t="s">
        <v>85</v>
      </c>
      <c r="P19" s="51"/>
      <c r="Q19" s="49"/>
      <c r="R19" s="50" t="s">
        <v>85</v>
      </c>
      <c r="S19" s="52"/>
      <c r="T19" s="53">
        <f>SUM(B19,E19,H19,K19,N19,Q19)</f>
        <v>0</v>
      </c>
      <c r="U19" s="50" t="s">
        <v>85</v>
      </c>
      <c r="V19" s="92">
        <f>SUM(D19,G19,J19,M19,P19,S19)</f>
        <v>0</v>
      </c>
      <c r="W19" s="55"/>
      <c r="X19" s="50" t="s">
        <v>85</v>
      </c>
      <c r="Y19" s="63"/>
      <c r="Z19" s="57"/>
      <c r="AA19" s="57"/>
    </row>
    <row r="20" spans="1:27" ht="15.75" x14ac:dyDescent="0.25">
      <c r="A20" s="214"/>
      <c r="B20" s="49"/>
      <c r="C20" s="50" t="s">
        <v>85</v>
      </c>
      <c r="D20" s="51"/>
      <c r="E20" s="49"/>
      <c r="F20" s="50" t="s">
        <v>85</v>
      </c>
      <c r="G20" s="51"/>
      <c r="H20" s="103"/>
      <c r="I20" s="50" t="s">
        <v>85</v>
      </c>
      <c r="J20" s="51"/>
      <c r="K20" s="46"/>
      <c r="L20" s="91"/>
      <c r="M20" s="48"/>
      <c r="N20" s="49"/>
      <c r="O20" s="50" t="s">
        <v>85</v>
      </c>
      <c r="P20" s="51"/>
      <c r="Q20" s="49"/>
      <c r="R20" s="50" t="s">
        <v>85</v>
      </c>
      <c r="S20" s="52"/>
      <c r="T20" s="53">
        <f>SUM(B20,E20,H20,K20,N20,Q20)</f>
        <v>0</v>
      </c>
      <c r="U20" s="50" t="s">
        <v>85</v>
      </c>
      <c r="V20" s="92">
        <f>SUM(D20,G20,J20,M20,P20,S20)</f>
        <v>0</v>
      </c>
      <c r="W20" s="55"/>
      <c r="X20" s="50" t="s">
        <v>85</v>
      </c>
      <c r="Y20" s="63"/>
      <c r="Z20" s="57"/>
      <c r="AA20" s="57"/>
    </row>
    <row r="21" spans="1:27" ht="16.5" thickBot="1" x14ac:dyDescent="0.3">
      <c r="A21" s="224"/>
      <c r="B21" s="70"/>
      <c r="C21" s="71" t="s">
        <v>85</v>
      </c>
      <c r="D21" s="72"/>
      <c r="E21" s="70"/>
      <c r="F21" s="71" t="s">
        <v>85</v>
      </c>
      <c r="G21" s="72"/>
      <c r="H21" s="260"/>
      <c r="I21" s="71" t="s">
        <v>85</v>
      </c>
      <c r="J21" s="72"/>
      <c r="K21" s="64"/>
      <c r="L21" s="107"/>
      <c r="M21" s="66"/>
      <c r="N21" s="70"/>
      <c r="O21" s="71" t="s">
        <v>85</v>
      </c>
      <c r="P21" s="72"/>
      <c r="Q21" s="70"/>
      <c r="R21" s="71" t="s">
        <v>85</v>
      </c>
      <c r="S21" s="73"/>
      <c r="T21" s="74">
        <f>SUM(T18:T20)</f>
        <v>0</v>
      </c>
      <c r="U21" s="50"/>
      <c r="V21" s="99">
        <f>SUM(V18:V20)</f>
        <v>0</v>
      </c>
      <c r="W21" s="100">
        <f>SUM(B21,E21,H21,K21,N21,Q21)</f>
        <v>0</v>
      </c>
      <c r="X21" s="75" t="s">
        <v>85</v>
      </c>
      <c r="Y21" s="101">
        <f>SUM(D21,G21,J21,M21,P21,S21)</f>
        <v>0</v>
      </c>
      <c r="Z21" s="108"/>
      <c r="AA21" s="57"/>
    </row>
    <row r="22" spans="1:27" x14ac:dyDescent="0.25">
      <c r="A22" s="217"/>
      <c r="B22" s="228"/>
      <c r="C22" s="79" t="s">
        <v>85</v>
      </c>
      <c r="D22" s="229"/>
      <c r="E22" s="228"/>
      <c r="F22" s="79" t="s">
        <v>85</v>
      </c>
      <c r="G22" s="229"/>
      <c r="H22" s="228"/>
      <c r="I22" s="79" t="s">
        <v>85</v>
      </c>
      <c r="J22" s="229"/>
      <c r="K22" s="228"/>
      <c r="L22" s="79" t="s">
        <v>85</v>
      </c>
      <c r="M22" s="229"/>
      <c r="N22" s="230"/>
      <c r="O22" s="112"/>
      <c r="P22" s="231"/>
      <c r="Q22" s="228"/>
      <c r="R22" s="79" t="s">
        <v>85</v>
      </c>
      <c r="S22" s="232"/>
      <c r="T22" s="85">
        <f>SUM(B22,E22,H22,K22,N22,Q22)</f>
        <v>0</v>
      </c>
      <c r="U22" s="86" t="s">
        <v>85</v>
      </c>
      <c r="V22" s="87">
        <f>SUM(D22,G22,J22,M22,P22,S22)</f>
        <v>0</v>
      </c>
      <c r="W22" s="88"/>
      <c r="X22" s="86" t="s">
        <v>85</v>
      </c>
      <c r="Y22" s="89"/>
      <c r="Z22" s="115"/>
      <c r="AA22" s="116"/>
    </row>
    <row r="23" spans="1:27" x14ac:dyDescent="0.25">
      <c r="A23" s="214"/>
      <c r="B23" s="49"/>
      <c r="C23" s="50" t="s">
        <v>85</v>
      </c>
      <c r="D23" s="51"/>
      <c r="E23" s="103"/>
      <c r="F23" s="50" t="s">
        <v>85</v>
      </c>
      <c r="G23" s="51"/>
      <c r="H23" s="103"/>
      <c r="I23" s="50" t="s">
        <v>85</v>
      </c>
      <c r="J23" s="51"/>
      <c r="K23" s="103"/>
      <c r="L23" s="50" t="s">
        <v>85</v>
      </c>
      <c r="M23" s="51"/>
      <c r="N23" s="233"/>
      <c r="O23" s="118"/>
      <c r="P23" s="234"/>
      <c r="Q23" s="235"/>
      <c r="R23" s="50" t="s">
        <v>85</v>
      </c>
      <c r="S23" s="236"/>
      <c r="T23" s="53">
        <f>SUM(B23,E23,H23,K23,N23,Q23)</f>
        <v>0</v>
      </c>
      <c r="U23" s="50" t="s">
        <v>85</v>
      </c>
      <c r="V23" s="92">
        <f>SUM(D23,G23,J23,M23,P23,S23)</f>
        <v>0</v>
      </c>
      <c r="W23" s="55"/>
      <c r="X23" s="50" t="s">
        <v>85</v>
      </c>
      <c r="Y23" s="63"/>
      <c r="Z23" s="122"/>
      <c r="AA23" s="123"/>
    </row>
    <row r="24" spans="1:27" x14ac:dyDescent="0.25">
      <c r="A24" s="214"/>
      <c r="B24" s="235"/>
      <c r="C24" s="50" t="s">
        <v>85</v>
      </c>
      <c r="D24" s="237"/>
      <c r="E24" s="235"/>
      <c r="F24" s="50" t="s">
        <v>85</v>
      </c>
      <c r="G24" s="237"/>
      <c r="H24" s="235"/>
      <c r="I24" s="50" t="s">
        <v>85</v>
      </c>
      <c r="J24" s="237"/>
      <c r="K24" s="235"/>
      <c r="L24" s="50" t="s">
        <v>85</v>
      </c>
      <c r="M24" s="237"/>
      <c r="N24" s="233"/>
      <c r="O24" s="118"/>
      <c r="P24" s="234"/>
      <c r="Q24" s="235"/>
      <c r="R24" s="50" t="s">
        <v>85</v>
      </c>
      <c r="S24" s="236"/>
      <c r="T24" s="53">
        <f>SUM(B24,E24,H24,K24,N24,Q24)</f>
        <v>0</v>
      </c>
      <c r="U24" s="50" t="s">
        <v>85</v>
      </c>
      <c r="V24" s="92">
        <f>SUM(D24,G24,J24,M24,P24,S24)</f>
        <v>0</v>
      </c>
      <c r="W24" s="55"/>
      <c r="X24" s="50" t="s">
        <v>85</v>
      </c>
      <c r="Y24" s="63"/>
      <c r="Z24" s="125"/>
      <c r="AA24" s="126"/>
    </row>
    <row r="25" spans="1:27" ht="15.75" thickBot="1" x14ac:dyDescent="0.3">
      <c r="A25" s="127"/>
      <c r="B25" s="128"/>
      <c r="C25" s="71" t="s">
        <v>85</v>
      </c>
      <c r="D25" s="129"/>
      <c r="E25" s="128"/>
      <c r="F25" s="71" t="s">
        <v>85</v>
      </c>
      <c r="G25" s="129"/>
      <c r="H25" s="128"/>
      <c r="I25" s="71" t="s">
        <v>85</v>
      </c>
      <c r="J25" s="129"/>
      <c r="K25" s="128"/>
      <c r="L25" s="71" t="s">
        <v>85</v>
      </c>
      <c r="M25" s="129"/>
      <c r="N25" s="130"/>
      <c r="O25" s="131"/>
      <c r="P25" s="132"/>
      <c r="Q25" s="128"/>
      <c r="R25" s="71" t="s">
        <v>85</v>
      </c>
      <c r="S25" s="133"/>
      <c r="T25" s="74">
        <f>SUM(T22:T24)</f>
        <v>0</v>
      </c>
      <c r="U25" s="50"/>
      <c r="V25" s="99">
        <f>SUM(V22:V24)</f>
        <v>0</v>
      </c>
      <c r="W25" s="100">
        <f>SUM(B25,E25,H25,K25,N25,Q25)</f>
        <v>0</v>
      </c>
      <c r="X25" s="75" t="s">
        <v>85</v>
      </c>
      <c r="Y25" s="101">
        <f>SUM(D25,G25,J25,M25,P25,S25)</f>
        <v>0</v>
      </c>
      <c r="Z25" s="125"/>
      <c r="AA25" s="126"/>
    </row>
    <row r="26" spans="1:27" x14ac:dyDescent="0.25">
      <c r="A26" s="238"/>
      <c r="B26" s="228"/>
      <c r="C26" s="79" t="s">
        <v>85</v>
      </c>
      <c r="D26" s="229"/>
      <c r="E26" s="228"/>
      <c r="F26" s="79" t="s">
        <v>85</v>
      </c>
      <c r="G26" s="229"/>
      <c r="H26" s="228"/>
      <c r="I26" s="79" t="s">
        <v>85</v>
      </c>
      <c r="J26" s="229"/>
      <c r="K26" s="228"/>
      <c r="L26" s="79" t="s">
        <v>85</v>
      </c>
      <c r="M26" s="229"/>
      <c r="N26" s="228"/>
      <c r="O26" s="79" t="s">
        <v>85</v>
      </c>
      <c r="P26" s="229"/>
      <c r="Q26" s="230"/>
      <c r="R26" s="239"/>
      <c r="S26" s="240"/>
      <c r="T26" s="85">
        <f>SUM(B26,E26,H26,K26,N26,Q26)</f>
        <v>0</v>
      </c>
      <c r="U26" s="137" t="s">
        <v>87</v>
      </c>
      <c r="V26" s="87">
        <f>SUM(D26,G26,J26,M26,P26,S26)</f>
        <v>0</v>
      </c>
      <c r="W26" s="88"/>
      <c r="X26" s="137" t="s">
        <v>87</v>
      </c>
      <c r="Y26" s="89"/>
      <c r="Z26" s="115"/>
      <c r="AA26" s="116"/>
    </row>
    <row r="27" spans="1:27" x14ac:dyDescent="0.25">
      <c r="A27" s="214"/>
      <c r="B27" s="235"/>
      <c r="C27" s="50" t="s">
        <v>85</v>
      </c>
      <c r="D27" s="237"/>
      <c r="E27" s="235"/>
      <c r="F27" s="50" t="s">
        <v>85</v>
      </c>
      <c r="G27" s="237"/>
      <c r="H27" s="235"/>
      <c r="I27" s="50" t="s">
        <v>85</v>
      </c>
      <c r="J27" s="237"/>
      <c r="K27" s="235"/>
      <c r="L27" s="50" t="s">
        <v>85</v>
      </c>
      <c r="M27" s="237"/>
      <c r="N27" s="235"/>
      <c r="O27" s="50" t="s">
        <v>85</v>
      </c>
      <c r="P27" s="237"/>
      <c r="Q27" s="233"/>
      <c r="R27" s="241"/>
      <c r="S27" s="242"/>
      <c r="T27" s="53">
        <f>SUM(B27,E27,H27,K27,N27,Q27)</f>
        <v>0</v>
      </c>
      <c r="U27" s="50" t="s">
        <v>85</v>
      </c>
      <c r="V27" s="92">
        <f>SUM(D27,G27,J27,M27,P27,S27)</f>
        <v>0</v>
      </c>
      <c r="W27" s="55"/>
      <c r="X27" s="50" t="s">
        <v>85</v>
      </c>
      <c r="Y27" s="63"/>
      <c r="Z27" s="125"/>
      <c r="AA27" s="126"/>
    </row>
    <row r="28" spans="1:27" ht="18" x14ac:dyDescent="0.25">
      <c r="A28" s="214"/>
      <c r="B28" s="243"/>
      <c r="C28" s="141" t="s">
        <v>85</v>
      </c>
      <c r="D28" s="244"/>
      <c r="E28" s="243"/>
      <c r="F28" s="141" t="s">
        <v>85</v>
      </c>
      <c r="G28" s="244"/>
      <c r="H28" s="243"/>
      <c r="I28" s="141" t="s">
        <v>85</v>
      </c>
      <c r="J28" s="244"/>
      <c r="K28" s="243"/>
      <c r="L28" s="141" t="s">
        <v>85</v>
      </c>
      <c r="M28" s="244"/>
      <c r="N28" s="243"/>
      <c r="O28" s="141" t="s">
        <v>85</v>
      </c>
      <c r="P28" s="244"/>
      <c r="Q28" s="245"/>
      <c r="R28" s="246"/>
      <c r="S28" s="247"/>
      <c r="T28" s="146">
        <f>SUM(B28,E28,H28,K28,N28,Q28)</f>
        <v>0</v>
      </c>
      <c r="U28" s="141" t="s">
        <v>85</v>
      </c>
      <c r="V28" s="147">
        <f>SUM(D28,G28,J28,M28,P28,S28)</f>
        <v>0</v>
      </c>
      <c r="W28" s="148"/>
      <c r="X28" s="141" t="s">
        <v>85</v>
      </c>
      <c r="Y28" s="149"/>
      <c r="Z28" s="125"/>
      <c r="AA28" s="126"/>
    </row>
    <row r="29" spans="1:27" ht="18.75" thickBot="1" x14ac:dyDescent="0.3">
      <c r="A29" s="224"/>
      <c r="B29" s="150"/>
      <c r="C29" s="151" t="s">
        <v>85</v>
      </c>
      <c r="D29" s="152"/>
      <c r="E29" s="150"/>
      <c r="F29" s="151" t="s">
        <v>85</v>
      </c>
      <c r="G29" s="152"/>
      <c r="H29" s="150"/>
      <c r="I29" s="151" t="s">
        <v>85</v>
      </c>
      <c r="J29" s="152"/>
      <c r="K29" s="150"/>
      <c r="L29" s="153" t="s">
        <v>85</v>
      </c>
      <c r="M29" s="152"/>
      <c r="N29" s="150"/>
      <c r="O29" s="151" t="s">
        <v>85</v>
      </c>
      <c r="P29" s="152"/>
      <c r="Q29" s="154"/>
      <c r="R29" s="155"/>
      <c r="S29" s="156"/>
      <c r="T29" s="157">
        <f>SUM(T26:T28)</f>
        <v>0</v>
      </c>
      <c r="U29" s="158"/>
      <c r="V29" s="159">
        <f>SUM(V26:V28)</f>
        <v>0</v>
      </c>
      <c r="W29" s="160">
        <f>SUM(B29,E29,H29,K29,N29,Q29)</f>
        <v>0</v>
      </c>
      <c r="X29" s="158" t="s">
        <v>85</v>
      </c>
      <c r="Y29" s="161">
        <f>SUM(D29,G29,J29,M29,P29,S29)</f>
        <v>0</v>
      </c>
      <c r="Z29" s="162"/>
      <c r="AA29" s="163"/>
    </row>
    <row r="36" spans="1:27" ht="26.25" x14ac:dyDescent="0.4">
      <c r="A36" s="213" t="s">
        <v>104</v>
      </c>
      <c r="B36" s="165"/>
      <c r="C36" s="357" t="s">
        <v>167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165"/>
      <c r="Q36" s="212"/>
      <c r="R36" s="212"/>
      <c r="S36" s="212"/>
      <c r="T36" s="168"/>
      <c r="U36" s="169"/>
      <c r="V36" s="165"/>
      <c r="W36" s="165"/>
      <c r="X36" s="169"/>
      <c r="Y36" s="170"/>
      <c r="Z36" s="171"/>
      <c r="AA36" s="171"/>
    </row>
    <row r="37" spans="1:27" ht="15.75" thickBot="1" x14ac:dyDescent="0.3"/>
    <row r="38" spans="1:27" x14ac:dyDescent="0.25">
      <c r="A38" s="173"/>
      <c r="B38" s="217" t="s">
        <v>168</v>
      </c>
      <c r="C38" s="215"/>
      <c r="D38" s="215"/>
      <c r="E38" s="217" t="s">
        <v>97</v>
      </c>
      <c r="F38" s="215"/>
      <c r="G38" s="216"/>
      <c r="H38" s="215" t="s">
        <v>73</v>
      </c>
      <c r="I38" s="215"/>
      <c r="J38" s="215"/>
      <c r="K38" s="217"/>
      <c r="L38" s="215"/>
      <c r="M38" s="216"/>
      <c r="N38" s="215"/>
      <c r="O38" s="215"/>
      <c r="P38" s="215"/>
      <c r="Q38" s="217"/>
      <c r="R38" s="215"/>
      <c r="S38" s="216"/>
      <c r="T38" s="215"/>
      <c r="U38" s="215"/>
      <c r="V38" s="33"/>
      <c r="W38" s="34"/>
      <c r="X38" s="35"/>
      <c r="Y38" s="33"/>
      <c r="Z38" s="36"/>
      <c r="AA38" s="36"/>
    </row>
    <row r="39" spans="1:27" ht="15.75" thickBot="1" x14ac:dyDescent="0.3">
      <c r="A39" s="175" t="s">
        <v>76</v>
      </c>
      <c r="B39" s="220" t="s">
        <v>74</v>
      </c>
      <c r="C39" s="218"/>
      <c r="D39" s="218"/>
      <c r="E39" s="220" t="s">
        <v>75</v>
      </c>
      <c r="F39" s="218"/>
      <c r="G39" s="219"/>
      <c r="H39" s="218" t="s">
        <v>72</v>
      </c>
      <c r="I39" s="218"/>
      <c r="J39" s="218"/>
      <c r="K39" s="220"/>
      <c r="L39" s="218"/>
      <c r="M39" s="219"/>
      <c r="N39" s="218"/>
      <c r="O39" s="218"/>
      <c r="P39" s="218"/>
      <c r="Q39" s="220"/>
      <c r="R39" s="218"/>
      <c r="S39" s="219"/>
      <c r="T39" s="218"/>
      <c r="U39" s="42" t="s">
        <v>81</v>
      </c>
      <c r="V39" s="219"/>
      <c r="W39" s="43"/>
      <c r="X39" s="42" t="s">
        <v>82</v>
      </c>
      <c r="Y39" s="219"/>
      <c r="Z39" s="44" t="s">
        <v>83</v>
      </c>
      <c r="AA39" s="44" t="s">
        <v>84</v>
      </c>
    </row>
    <row r="40" spans="1:27" ht="15.75" x14ac:dyDescent="0.25">
      <c r="A40" s="258" t="s">
        <v>95</v>
      </c>
      <c r="B40" s="46"/>
      <c r="C40" s="47"/>
      <c r="D40" s="48"/>
      <c r="E40" s="49">
        <v>15</v>
      </c>
      <c r="F40" s="50" t="s">
        <v>85</v>
      </c>
      <c r="G40" s="51">
        <v>2</v>
      </c>
      <c r="H40" s="49">
        <v>15</v>
      </c>
      <c r="I40" s="50" t="s">
        <v>85</v>
      </c>
      <c r="J40" s="51">
        <v>6</v>
      </c>
      <c r="K40" s="49"/>
      <c r="L40" s="50" t="s">
        <v>85</v>
      </c>
      <c r="M40" s="51"/>
      <c r="N40" s="49"/>
      <c r="O40" s="50" t="s">
        <v>85</v>
      </c>
      <c r="P40" s="51"/>
      <c r="Q40" s="49"/>
      <c r="R40" s="50" t="s">
        <v>85</v>
      </c>
      <c r="S40" s="52"/>
      <c r="T40" s="53">
        <f>SUM(B40,E40,H40,K40,N40,Q40)</f>
        <v>30</v>
      </c>
      <c r="U40" s="50" t="s">
        <v>85</v>
      </c>
      <c r="V40" s="54">
        <f>SUM(D40,G40,J40,M40,P40,S40)</f>
        <v>8</v>
      </c>
      <c r="W40" s="55"/>
      <c r="X40" s="50" t="s">
        <v>85</v>
      </c>
      <c r="Y40" s="56"/>
      <c r="Z40" s="57"/>
      <c r="AA40" s="57"/>
    </row>
    <row r="41" spans="1:27" ht="16.5" thickBot="1" x14ac:dyDescent="0.3">
      <c r="A41" s="259" t="s">
        <v>100</v>
      </c>
      <c r="B41" s="46"/>
      <c r="C41" s="47"/>
      <c r="D41" s="48"/>
      <c r="E41" s="49">
        <v>15</v>
      </c>
      <c r="F41" s="50" t="s">
        <v>85</v>
      </c>
      <c r="G41" s="51">
        <v>4</v>
      </c>
      <c r="H41" s="49">
        <v>15</v>
      </c>
      <c r="I41" s="50" t="s">
        <v>85</v>
      </c>
      <c r="J41" s="51">
        <v>8</v>
      </c>
      <c r="K41" s="49"/>
      <c r="L41" s="50" t="s">
        <v>85</v>
      </c>
      <c r="M41" s="51"/>
      <c r="N41" s="49"/>
      <c r="O41" s="50" t="s">
        <v>85</v>
      </c>
      <c r="P41" s="51"/>
      <c r="Q41" s="49"/>
      <c r="R41" s="50" t="s">
        <v>85</v>
      </c>
      <c r="S41" s="52"/>
      <c r="T41" s="53">
        <f>SUM(B41,E41,H41,K41,N41,Q41)</f>
        <v>30</v>
      </c>
      <c r="U41" s="50" t="s">
        <v>85</v>
      </c>
      <c r="V41" s="54">
        <f>SUM(D41,G41,J41,M41,P41,S41)</f>
        <v>12</v>
      </c>
      <c r="W41" s="55"/>
      <c r="X41" s="50" t="s">
        <v>85</v>
      </c>
      <c r="Y41" s="59"/>
      <c r="Z41" s="57">
        <v>4</v>
      </c>
      <c r="AA41" s="57" t="s">
        <v>89</v>
      </c>
    </row>
    <row r="42" spans="1:27" ht="16.5" thickTop="1" x14ac:dyDescent="0.25">
      <c r="A42" s="214" t="s">
        <v>169</v>
      </c>
      <c r="B42" s="46"/>
      <c r="C42" s="47"/>
      <c r="D42" s="48"/>
      <c r="E42" s="49"/>
      <c r="F42" s="50" t="s">
        <v>85</v>
      </c>
      <c r="G42" s="51"/>
      <c r="H42" s="49"/>
      <c r="I42" s="50" t="s">
        <v>85</v>
      </c>
      <c r="J42" s="51"/>
      <c r="K42" s="49"/>
      <c r="L42" s="50" t="s">
        <v>85</v>
      </c>
      <c r="M42" s="51"/>
      <c r="N42" s="49"/>
      <c r="O42" s="50" t="s">
        <v>85</v>
      </c>
      <c r="P42" s="51"/>
      <c r="Q42" s="49"/>
      <c r="R42" s="50" t="s">
        <v>85</v>
      </c>
      <c r="S42" s="52"/>
      <c r="T42" s="53">
        <f>SUM(B42,E42,H42,K42,N42,Q42)</f>
        <v>0</v>
      </c>
      <c r="U42" s="50" t="s">
        <v>85</v>
      </c>
      <c r="V42" s="54">
        <f>SUM(D42,G42,J42,M42,P42,S42)</f>
        <v>0</v>
      </c>
      <c r="W42" s="221"/>
      <c r="X42" s="50" t="s">
        <v>85</v>
      </c>
      <c r="Y42" s="63"/>
      <c r="Z42" s="57"/>
      <c r="AA42" s="57"/>
    </row>
    <row r="43" spans="1:27" ht="16.5" thickBot="1" x14ac:dyDescent="0.3">
      <c r="A43" s="224" t="s">
        <v>170</v>
      </c>
      <c r="B43" s="93"/>
      <c r="C43" s="94"/>
      <c r="D43" s="95"/>
      <c r="E43" s="67">
        <v>2</v>
      </c>
      <c r="F43" s="68" t="s">
        <v>85</v>
      </c>
      <c r="G43" s="69">
        <v>0</v>
      </c>
      <c r="H43" s="67">
        <v>2</v>
      </c>
      <c r="I43" s="68" t="s">
        <v>85</v>
      </c>
      <c r="J43" s="69">
        <v>0</v>
      </c>
      <c r="K43" s="70"/>
      <c r="L43" s="71" t="s">
        <v>85</v>
      </c>
      <c r="M43" s="72"/>
      <c r="N43" s="70"/>
      <c r="O43" s="71" t="s">
        <v>85</v>
      </c>
      <c r="P43" s="72"/>
      <c r="Q43" s="70"/>
      <c r="R43" s="71" t="s">
        <v>85</v>
      </c>
      <c r="S43" s="73"/>
      <c r="T43" s="74">
        <f>SUM(T40:T42)</f>
        <v>60</v>
      </c>
      <c r="U43" s="75"/>
      <c r="V43" s="76">
        <f>SUM(V40:V42)</f>
        <v>20</v>
      </c>
      <c r="W43" s="55">
        <f>SUM(B43,E43,H43,K43,N43,Q43)</f>
        <v>4</v>
      </c>
      <c r="X43" s="50" t="s">
        <v>85</v>
      </c>
      <c r="Y43" s="63">
        <f>SUM(D43,G43,J43,M43,P43,S43)</f>
        <v>0</v>
      </c>
      <c r="Z43" s="77"/>
      <c r="AA43" s="77"/>
    </row>
    <row r="44" spans="1:27" ht="15.75" x14ac:dyDescent="0.25">
      <c r="A44" s="258" t="s">
        <v>171</v>
      </c>
      <c r="B44" s="78">
        <v>2</v>
      </c>
      <c r="C44" s="79" t="s">
        <v>85</v>
      </c>
      <c r="D44" s="80">
        <v>15</v>
      </c>
      <c r="E44" s="81"/>
      <c r="F44" s="82"/>
      <c r="G44" s="83"/>
      <c r="H44" s="78">
        <v>15</v>
      </c>
      <c r="I44" s="79" t="s">
        <v>85</v>
      </c>
      <c r="J44" s="80">
        <v>9</v>
      </c>
      <c r="K44" s="78"/>
      <c r="L44" s="79" t="s">
        <v>85</v>
      </c>
      <c r="M44" s="80"/>
      <c r="N44" s="78"/>
      <c r="O44" s="79" t="s">
        <v>85</v>
      </c>
      <c r="P44" s="80"/>
      <c r="Q44" s="78"/>
      <c r="R44" s="79" t="s">
        <v>85</v>
      </c>
      <c r="S44" s="84"/>
      <c r="T44" s="85">
        <f>SUM(B44,E44,H44,K44,N44,Q44)</f>
        <v>17</v>
      </c>
      <c r="U44" s="86" t="s">
        <v>85</v>
      </c>
      <c r="V44" s="87">
        <f>SUM(D44,G44,J44,M44,P44,S44)</f>
        <v>24</v>
      </c>
      <c r="W44" s="88"/>
      <c r="X44" s="86" t="s">
        <v>85</v>
      </c>
      <c r="Y44" s="89"/>
      <c r="Z44" s="90"/>
      <c r="AA44" s="90"/>
    </row>
    <row r="45" spans="1:27" ht="16.5" thickBot="1" x14ac:dyDescent="0.3">
      <c r="A45" s="259" t="s">
        <v>102</v>
      </c>
      <c r="B45" s="49">
        <v>4</v>
      </c>
      <c r="C45" s="50" t="s">
        <v>85</v>
      </c>
      <c r="D45" s="51">
        <v>15</v>
      </c>
      <c r="E45" s="46"/>
      <c r="F45" s="91"/>
      <c r="G45" s="48"/>
      <c r="H45" s="49">
        <v>15</v>
      </c>
      <c r="I45" s="50" t="s">
        <v>85</v>
      </c>
      <c r="J45" s="51">
        <v>12</v>
      </c>
      <c r="K45" s="49"/>
      <c r="L45" s="50" t="s">
        <v>85</v>
      </c>
      <c r="M45" s="51"/>
      <c r="N45" s="49"/>
      <c r="O45" s="50" t="s">
        <v>85</v>
      </c>
      <c r="P45" s="51"/>
      <c r="Q45" s="49"/>
      <c r="R45" s="50" t="s">
        <v>85</v>
      </c>
      <c r="S45" s="52"/>
      <c r="T45" s="53">
        <f>SUM(B45,E45,H45,K45,N45,Q45)</f>
        <v>19</v>
      </c>
      <c r="U45" s="50" t="s">
        <v>85</v>
      </c>
      <c r="V45" s="92">
        <f>SUM(D45,G45,J45,M45,P45,S45)</f>
        <v>27</v>
      </c>
      <c r="W45" s="55"/>
      <c r="X45" s="50" t="s">
        <v>85</v>
      </c>
      <c r="Y45" s="63"/>
      <c r="Z45" s="57">
        <v>2</v>
      </c>
      <c r="AA45" s="57" t="s">
        <v>88</v>
      </c>
    </row>
    <row r="46" spans="1:27" ht="16.5" thickTop="1" x14ac:dyDescent="0.25">
      <c r="A46" s="214" t="s">
        <v>90</v>
      </c>
      <c r="B46" s="49"/>
      <c r="C46" s="50" t="s">
        <v>85</v>
      </c>
      <c r="D46" s="51"/>
      <c r="E46" s="46"/>
      <c r="F46" s="91"/>
      <c r="G46" s="48"/>
      <c r="H46" s="49"/>
      <c r="I46" s="50" t="s">
        <v>85</v>
      </c>
      <c r="J46" s="51"/>
      <c r="K46" s="49"/>
      <c r="L46" s="50" t="s">
        <v>85</v>
      </c>
      <c r="M46" s="51"/>
      <c r="N46" s="49"/>
      <c r="O46" s="50" t="s">
        <v>85</v>
      </c>
      <c r="P46" s="51"/>
      <c r="Q46" s="49"/>
      <c r="R46" s="50" t="s">
        <v>85</v>
      </c>
      <c r="S46" s="52"/>
      <c r="T46" s="53">
        <f>SUM(B46,E46,H46,K46,N46,Q46)</f>
        <v>0</v>
      </c>
      <c r="U46" s="50" t="s">
        <v>85</v>
      </c>
      <c r="V46" s="92">
        <f>SUM(D46,G46,J46,M46,P46,S46)</f>
        <v>0</v>
      </c>
      <c r="W46" s="55"/>
      <c r="X46" s="50" t="s">
        <v>85</v>
      </c>
      <c r="Y46" s="63"/>
      <c r="Z46" s="57"/>
      <c r="AA46" s="57"/>
    </row>
    <row r="47" spans="1:27" ht="16.5" thickBot="1" x14ac:dyDescent="0.3">
      <c r="A47" s="224" t="s">
        <v>80</v>
      </c>
      <c r="B47" s="67">
        <v>0</v>
      </c>
      <c r="C47" s="68" t="s">
        <v>85</v>
      </c>
      <c r="D47" s="69">
        <v>2</v>
      </c>
      <c r="E47" s="93"/>
      <c r="F47" s="94"/>
      <c r="G47" s="95"/>
      <c r="H47" s="67">
        <v>2</v>
      </c>
      <c r="I47" s="68" t="s">
        <v>85</v>
      </c>
      <c r="J47" s="69">
        <v>0</v>
      </c>
      <c r="K47" s="70"/>
      <c r="L47" s="71" t="s">
        <v>85</v>
      </c>
      <c r="M47" s="72"/>
      <c r="N47" s="70"/>
      <c r="O47" s="71" t="s">
        <v>85</v>
      </c>
      <c r="P47" s="72"/>
      <c r="Q47" s="70"/>
      <c r="R47" s="71" t="s">
        <v>85</v>
      </c>
      <c r="S47" s="73"/>
      <c r="T47" s="74">
        <f>SUM(T44:T46)</f>
        <v>36</v>
      </c>
      <c r="U47" s="75"/>
      <c r="V47" s="99">
        <f>SUM(V44:V46)</f>
        <v>51</v>
      </c>
      <c r="W47" s="100">
        <f>SUM(B47,E47,H47,K47,N47,Q47)</f>
        <v>2</v>
      </c>
      <c r="X47" s="75" t="s">
        <v>85</v>
      </c>
      <c r="Y47" s="101">
        <f>SUM(D47,G47,J47,M47,P47,S47)</f>
        <v>2</v>
      </c>
      <c r="Z47" s="77"/>
      <c r="AA47" s="77"/>
    </row>
    <row r="48" spans="1:27" ht="15.75" x14ac:dyDescent="0.25">
      <c r="A48" s="258" t="s">
        <v>73</v>
      </c>
      <c r="B48" s="78">
        <v>6</v>
      </c>
      <c r="C48" s="79" t="s">
        <v>85</v>
      </c>
      <c r="D48" s="80">
        <v>15</v>
      </c>
      <c r="E48" s="78">
        <v>9</v>
      </c>
      <c r="F48" s="79" t="s">
        <v>85</v>
      </c>
      <c r="G48" s="80">
        <v>15</v>
      </c>
      <c r="H48" s="102"/>
      <c r="I48" s="82"/>
      <c r="J48" s="83"/>
      <c r="K48" s="78"/>
      <c r="L48" s="79" t="s">
        <v>85</v>
      </c>
      <c r="M48" s="80"/>
      <c r="N48" s="78"/>
      <c r="O48" s="79" t="s">
        <v>85</v>
      </c>
      <c r="P48" s="80"/>
      <c r="Q48" s="78"/>
      <c r="R48" s="79" t="s">
        <v>85</v>
      </c>
      <c r="S48" s="84"/>
      <c r="T48" s="85">
        <f>SUM(B48,E48,H48,K48,N48,Q48)</f>
        <v>15</v>
      </c>
      <c r="U48" s="86" t="s">
        <v>85</v>
      </c>
      <c r="V48" s="87">
        <f>SUM(D48,G48,J48,M48,P48,S48)</f>
        <v>30</v>
      </c>
      <c r="W48" s="88"/>
      <c r="X48" s="86" t="s">
        <v>85</v>
      </c>
      <c r="Y48" s="89"/>
      <c r="Z48" s="90"/>
      <c r="AA48" s="90"/>
    </row>
    <row r="49" spans="1:27" ht="16.5" thickBot="1" x14ac:dyDescent="0.3">
      <c r="A49" s="259" t="s">
        <v>78</v>
      </c>
      <c r="B49" s="49">
        <v>8</v>
      </c>
      <c r="C49" s="50" t="s">
        <v>85</v>
      </c>
      <c r="D49" s="51">
        <v>15</v>
      </c>
      <c r="E49" s="103">
        <v>12</v>
      </c>
      <c r="F49" s="50" t="s">
        <v>85</v>
      </c>
      <c r="G49" s="51">
        <v>15</v>
      </c>
      <c r="H49" s="47"/>
      <c r="I49" s="91"/>
      <c r="J49" s="48"/>
      <c r="K49" s="103"/>
      <c r="L49" s="50" t="s">
        <v>85</v>
      </c>
      <c r="M49" s="51"/>
      <c r="N49" s="103"/>
      <c r="O49" s="50" t="s">
        <v>85</v>
      </c>
      <c r="P49" s="51"/>
      <c r="Q49" s="49"/>
      <c r="R49" s="50" t="s">
        <v>85</v>
      </c>
      <c r="S49" s="52"/>
      <c r="T49" s="53">
        <f>SUM(B49,E49,H49,K49,N49,Q49)</f>
        <v>20</v>
      </c>
      <c r="U49" s="50" t="s">
        <v>85</v>
      </c>
      <c r="V49" s="92">
        <f>SUM(D49,G49,J49,M49,P49,S49)</f>
        <v>30</v>
      </c>
      <c r="W49" s="55"/>
      <c r="X49" s="50" t="s">
        <v>85</v>
      </c>
      <c r="Y49" s="63"/>
      <c r="Z49" s="57">
        <v>0</v>
      </c>
      <c r="AA49" s="57" t="s">
        <v>91</v>
      </c>
    </row>
    <row r="50" spans="1:27" ht="16.5" thickTop="1" x14ac:dyDescent="0.25">
      <c r="A50" s="214" t="s">
        <v>72</v>
      </c>
      <c r="B50" s="49"/>
      <c r="C50" s="50" t="s">
        <v>85</v>
      </c>
      <c r="D50" s="51"/>
      <c r="E50" s="49"/>
      <c r="F50" s="50" t="s">
        <v>85</v>
      </c>
      <c r="G50" s="51"/>
      <c r="H50" s="47"/>
      <c r="I50" s="91"/>
      <c r="J50" s="48"/>
      <c r="K50" s="49"/>
      <c r="L50" s="50" t="s">
        <v>85</v>
      </c>
      <c r="M50" s="51"/>
      <c r="N50" s="49"/>
      <c r="O50" s="50" t="s">
        <v>85</v>
      </c>
      <c r="P50" s="51"/>
      <c r="Q50" s="49"/>
      <c r="R50" s="50" t="s">
        <v>85</v>
      </c>
      <c r="S50" s="52"/>
      <c r="T50" s="53">
        <f>SUM(B50,E50,H50,K50,N50,Q50)</f>
        <v>0</v>
      </c>
      <c r="U50" s="50" t="s">
        <v>85</v>
      </c>
      <c r="V50" s="92">
        <f>SUM(D50,G50,J50,M50,P50,S50)</f>
        <v>0</v>
      </c>
      <c r="W50" s="55"/>
      <c r="X50" s="50" t="s">
        <v>85</v>
      </c>
      <c r="Y50" s="63"/>
      <c r="Z50" s="57"/>
      <c r="AA50" s="57"/>
    </row>
    <row r="51" spans="1:27" ht="16.5" thickBot="1" x14ac:dyDescent="0.3">
      <c r="A51" s="224" t="s">
        <v>77</v>
      </c>
      <c r="B51" s="67">
        <v>0</v>
      </c>
      <c r="C51" s="68" t="s">
        <v>85</v>
      </c>
      <c r="D51" s="69">
        <v>2</v>
      </c>
      <c r="E51" s="67">
        <v>0</v>
      </c>
      <c r="F51" s="68" t="s">
        <v>85</v>
      </c>
      <c r="G51" s="69">
        <v>2</v>
      </c>
      <c r="H51" s="94"/>
      <c r="I51" s="94"/>
      <c r="J51" s="95"/>
      <c r="K51" s="70"/>
      <c r="L51" s="71" t="s">
        <v>85</v>
      </c>
      <c r="M51" s="72"/>
      <c r="N51" s="70"/>
      <c r="O51" s="71" t="s">
        <v>85</v>
      </c>
      <c r="P51" s="72"/>
      <c r="Q51" s="70"/>
      <c r="R51" s="71" t="s">
        <v>85</v>
      </c>
      <c r="S51" s="73"/>
      <c r="T51" s="74">
        <f>SUM(T48:T50)</f>
        <v>35</v>
      </c>
      <c r="U51" s="75"/>
      <c r="V51" s="99">
        <f>SUM(V48:V50)</f>
        <v>60</v>
      </c>
      <c r="W51" s="100">
        <f>SUM(B51,E51,H51,K51,N51,Q51)</f>
        <v>0</v>
      </c>
      <c r="X51" s="75" t="s">
        <v>85</v>
      </c>
      <c r="Y51" s="101">
        <f>SUM(D51,G51,J51,M51,P51,S51)</f>
        <v>4</v>
      </c>
      <c r="Z51" s="77"/>
      <c r="AA51" s="77"/>
    </row>
    <row r="52" spans="1:27" ht="15.75" x14ac:dyDescent="0.25">
      <c r="A52" s="223"/>
      <c r="B52" s="78"/>
      <c r="C52" s="79" t="s">
        <v>85</v>
      </c>
      <c r="D52" s="80"/>
      <c r="E52" s="78"/>
      <c r="F52" s="79" t="s">
        <v>85</v>
      </c>
      <c r="G52" s="80"/>
      <c r="H52" s="105"/>
      <c r="I52" s="79" t="s">
        <v>85</v>
      </c>
      <c r="J52" s="80"/>
      <c r="K52" s="81"/>
      <c r="L52" s="82"/>
      <c r="M52" s="83"/>
      <c r="N52" s="78"/>
      <c r="O52" s="79" t="s">
        <v>85</v>
      </c>
      <c r="P52" s="80"/>
      <c r="Q52" s="78"/>
      <c r="R52" s="79" t="s">
        <v>85</v>
      </c>
      <c r="S52" s="84"/>
      <c r="T52" s="85">
        <f>SUM(B52,E52,H52,K52,N52,Q52)</f>
        <v>0</v>
      </c>
      <c r="U52" s="86" t="s">
        <v>85</v>
      </c>
      <c r="V52" s="87">
        <f>SUM(D52,G52,J52,M52,P52,S52)</f>
        <v>0</v>
      </c>
      <c r="W52" s="88"/>
      <c r="X52" s="86" t="s">
        <v>85</v>
      </c>
      <c r="Y52" s="89"/>
      <c r="Z52" s="90"/>
      <c r="AA52" s="90"/>
    </row>
    <row r="53" spans="1:27" ht="15.75" x14ac:dyDescent="0.25">
      <c r="A53" s="214"/>
      <c r="B53" s="49"/>
      <c r="C53" s="50" t="s">
        <v>85</v>
      </c>
      <c r="D53" s="51"/>
      <c r="E53" s="103"/>
      <c r="F53" s="50" t="s">
        <v>85</v>
      </c>
      <c r="G53" s="51"/>
      <c r="H53" s="49"/>
      <c r="I53" s="50" t="s">
        <v>85</v>
      </c>
      <c r="J53" s="51"/>
      <c r="K53" s="46"/>
      <c r="L53" s="91"/>
      <c r="M53" s="48"/>
      <c r="N53" s="49"/>
      <c r="O53" s="50" t="s">
        <v>85</v>
      </c>
      <c r="P53" s="51"/>
      <c r="Q53" s="49"/>
      <c r="R53" s="50" t="s">
        <v>85</v>
      </c>
      <c r="S53" s="52"/>
      <c r="T53" s="53">
        <f>SUM(B53,E53,H53,K53,N53,Q53)</f>
        <v>0</v>
      </c>
      <c r="U53" s="50" t="s">
        <v>85</v>
      </c>
      <c r="V53" s="92">
        <f>SUM(D53,G53,J53,M53,P53,S53)</f>
        <v>0</v>
      </c>
      <c r="W53" s="55"/>
      <c r="X53" s="50" t="s">
        <v>85</v>
      </c>
      <c r="Y53" s="63"/>
      <c r="Z53" s="57"/>
      <c r="AA53" s="57"/>
    </row>
    <row r="54" spans="1:27" ht="15.75" x14ac:dyDescent="0.25">
      <c r="A54" s="214"/>
      <c r="B54" s="49"/>
      <c r="C54" s="50" t="s">
        <v>85</v>
      </c>
      <c r="D54" s="51"/>
      <c r="E54" s="49"/>
      <c r="F54" s="50" t="s">
        <v>85</v>
      </c>
      <c r="G54" s="51"/>
      <c r="H54" s="103"/>
      <c r="I54" s="50" t="s">
        <v>85</v>
      </c>
      <c r="J54" s="51"/>
      <c r="K54" s="46"/>
      <c r="L54" s="91"/>
      <c r="M54" s="48"/>
      <c r="N54" s="49"/>
      <c r="O54" s="50" t="s">
        <v>85</v>
      </c>
      <c r="P54" s="51"/>
      <c r="Q54" s="49"/>
      <c r="R54" s="50" t="s">
        <v>85</v>
      </c>
      <c r="S54" s="52"/>
      <c r="T54" s="53">
        <f>SUM(B54,E54,H54,K54,N54,Q54)</f>
        <v>0</v>
      </c>
      <c r="U54" s="50" t="s">
        <v>85</v>
      </c>
      <c r="V54" s="92">
        <f>SUM(D54,G54,J54,M54,P54,S54)</f>
        <v>0</v>
      </c>
      <c r="W54" s="55"/>
      <c r="X54" s="50" t="s">
        <v>85</v>
      </c>
      <c r="Y54" s="63"/>
      <c r="Z54" s="57"/>
      <c r="AA54" s="57"/>
    </row>
    <row r="55" spans="1:27" ht="16.5" thickBot="1" x14ac:dyDescent="0.3">
      <c r="A55" s="224"/>
      <c r="B55" s="70"/>
      <c r="C55" s="71" t="s">
        <v>85</v>
      </c>
      <c r="D55" s="72"/>
      <c r="E55" s="70"/>
      <c r="F55" s="71" t="s">
        <v>85</v>
      </c>
      <c r="G55" s="72"/>
      <c r="H55" s="260"/>
      <c r="I55" s="71" t="s">
        <v>85</v>
      </c>
      <c r="J55" s="72"/>
      <c r="K55" s="64"/>
      <c r="L55" s="107"/>
      <c r="M55" s="66"/>
      <c r="N55" s="70"/>
      <c r="O55" s="71" t="s">
        <v>85</v>
      </c>
      <c r="P55" s="72"/>
      <c r="Q55" s="70"/>
      <c r="R55" s="71" t="s">
        <v>85</v>
      </c>
      <c r="S55" s="73"/>
      <c r="T55" s="74">
        <f>SUM(T52:T54)</f>
        <v>0</v>
      </c>
      <c r="U55" s="50"/>
      <c r="V55" s="99">
        <f>SUM(V52:V54)</f>
        <v>0</v>
      </c>
      <c r="W55" s="100">
        <f>SUM(B55,E55,H55,K55,N55,Q55)</f>
        <v>0</v>
      </c>
      <c r="X55" s="75" t="s">
        <v>85</v>
      </c>
      <c r="Y55" s="101">
        <f>SUM(D55,G55,J55,M55,P55,S55)</f>
        <v>0</v>
      </c>
      <c r="Z55" s="108"/>
      <c r="AA55" s="57"/>
    </row>
    <row r="56" spans="1:27" x14ac:dyDescent="0.25">
      <c r="A56" s="217"/>
      <c r="B56" s="228"/>
      <c r="C56" s="79" t="s">
        <v>85</v>
      </c>
      <c r="D56" s="229"/>
      <c r="E56" s="228"/>
      <c r="F56" s="79" t="s">
        <v>85</v>
      </c>
      <c r="G56" s="229"/>
      <c r="H56" s="228"/>
      <c r="I56" s="79" t="s">
        <v>85</v>
      </c>
      <c r="J56" s="229"/>
      <c r="K56" s="228"/>
      <c r="L56" s="79" t="s">
        <v>85</v>
      </c>
      <c r="M56" s="229"/>
      <c r="N56" s="230"/>
      <c r="O56" s="112"/>
      <c r="P56" s="231"/>
      <c r="Q56" s="228"/>
      <c r="R56" s="79" t="s">
        <v>85</v>
      </c>
      <c r="S56" s="232"/>
      <c r="T56" s="85">
        <f>SUM(B56,E56,H56,K56,N56,Q56)</f>
        <v>0</v>
      </c>
      <c r="U56" s="86" t="s">
        <v>85</v>
      </c>
      <c r="V56" s="87">
        <f>SUM(D56,G56,J56,M56,P56,S56)</f>
        <v>0</v>
      </c>
      <c r="W56" s="88"/>
      <c r="X56" s="86" t="s">
        <v>85</v>
      </c>
      <c r="Y56" s="89"/>
      <c r="Z56" s="115"/>
      <c r="AA56" s="116"/>
    </row>
    <row r="57" spans="1:27" x14ac:dyDescent="0.25">
      <c r="A57" s="214"/>
      <c r="B57" s="49"/>
      <c r="C57" s="50" t="s">
        <v>85</v>
      </c>
      <c r="D57" s="51"/>
      <c r="E57" s="103"/>
      <c r="F57" s="50" t="s">
        <v>85</v>
      </c>
      <c r="G57" s="51"/>
      <c r="H57" s="103"/>
      <c r="I57" s="50" t="s">
        <v>85</v>
      </c>
      <c r="J57" s="51"/>
      <c r="K57" s="103"/>
      <c r="L57" s="50" t="s">
        <v>85</v>
      </c>
      <c r="M57" s="51"/>
      <c r="N57" s="233"/>
      <c r="O57" s="118"/>
      <c r="P57" s="234"/>
      <c r="Q57" s="235"/>
      <c r="R57" s="50" t="s">
        <v>85</v>
      </c>
      <c r="S57" s="236"/>
      <c r="T57" s="53">
        <f>SUM(B57,E57,H57,K57,N57,Q57)</f>
        <v>0</v>
      </c>
      <c r="U57" s="50" t="s">
        <v>85</v>
      </c>
      <c r="V57" s="92">
        <f>SUM(D57,G57,J57,M57,P57,S57)</f>
        <v>0</v>
      </c>
      <c r="W57" s="55"/>
      <c r="X57" s="50" t="s">
        <v>85</v>
      </c>
      <c r="Y57" s="63"/>
      <c r="Z57" s="122"/>
      <c r="AA57" s="123"/>
    </row>
    <row r="58" spans="1:27" x14ac:dyDescent="0.25">
      <c r="A58" s="214"/>
      <c r="B58" s="235"/>
      <c r="C58" s="50" t="s">
        <v>85</v>
      </c>
      <c r="D58" s="237"/>
      <c r="E58" s="235"/>
      <c r="F58" s="50" t="s">
        <v>85</v>
      </c>
      <c r="G58" s="237"/>
      <c r="H58" s="235"/>
      <c r="I58" s="50" t="s">
        <v>85</v>
      </c>
      <c r="J58" s="237"/>
      <c r="K58" s="235"/>
      <c r="L58" s="50" t="s">
        <v>85</v>
      </c>
      <c r="M58" s="237"/>
      <c r="N58" s="233"/>
      <c r="O58" s="118"/>
      <c r="P58" s="234"/>
      <c r="Q58" s="235"/>
      <c r="R58" s="50" t="s">
        <v>85</v>
      </c>
      <c r="S58" s="236"/>
      <c r="T58" s="53">
        <f>SUM(B58,E58,H58,K58,N58,Q58)</f>
        <v>0</v>
      </c>
      <c r="U58" s="50" t="s">
        <v>85</v>
      </c>
      <c r="V58" s="92">
        <f>SUM(D58,G58,J58,M58,P58,S58)</f>
        <v>0</v>
      </c>
      <c r="W58" s="55"/>
      <c r="X58" s="50" t="s">
        <v>85</v>
      </c>
      <c r="Y58" s="63"/>
      <c r="Z58" s="125"/>
      <c r="AA58" s="126"/>
    </row>
    <row r="59" spans="1:27" ht="15.75" thickBot="1" x14ac:dyDescent="0.3">
      <c r="A59" s="127"/>
      <c r="B59" s="128"/>
      <c r="C59" s="71" t="s">
        <v>85</v>
      </c>
      <c r="D59" s="129"/>
      <c r="E59" s="128"/>
      <c r="F59" s="71" t="s">
        <v>85</v>
      </c>
      <c r="G59" s="129"/>
      <c r="H59" s="128"/>
      <c r="I59" s="71" t="s">
        <v>85</v>
      </c>
      <c r="J59" s="129"/>
      <c r="K59" s="128"/>
      <c r="L59" s="71" t="s">
        <v>85</v>
      </c>
      <c r="M59" s="129"/>
      <c r="N59" s="130"/>
      <c r="O59" s="131"/>
      <c r="P59" s="132"/>
      <c r="Q59" s="128"/>
      <c r="R59" s="71" t="s">
        <v>85</v>
      </c>
      <c r="S59" s="133"/>
      <c r="T59" s="74">
        <f>SUM(T56:T58)</f>
        <v>0</v>
      </c>
      <c r="U59" s="50"/>
      <c r="V59" s="99">
        <f>SUM(V56:V58)</f>
        <v>0</v>
      </c>
      <c r="W59" s="100">
        <f>SUM(B59,E59,H59,K59,N59,Q59)</f>
        <v>0</v>
      </c>
      <c r="X59" s="75" t="s">
        <v>85</v>
      </c>
      <c r="Y59" s="101">
        <f>SUM(D59,G59,J59,M59,P59,S59)</f>
        <v>0</v>
      </c>
      <c r="Z59" s="125"/>
      <c r="AA59" s="126"/>
    </row>
    <row r="60" spans="1:27" x14ac:dyDescent="0.25">
      <c r="A60" s="238"/>
      <c r="B60" s="228"/>
      <c r="C60" s="79" t="s">
        <v>85</v>
      </c>
      <c r="D60" s="229"/>
      <c r="E60" s="228"/>
      <c r="F60" s="79" t="s">
        <v>85</v>
      </c>
      <c r="G60" s="229"/>
      <c r="H60" s="228"/>
      <c r="I60" s="79" t="s">
        <v>85</v>
      </c>
      <c r="J60" s="229"/>
      <c r="K60" s="228"/>
      <c r="L60" s="79" t="s">
        <v>85</v>
      </c>
      <c r="M60" s="229"/>
      <c r="N60" s="228"/>
      <c r="O60" s="79" t="s">
        <v>85</v>
      </c>
      <c r="P60" s="229"/>
      <c r="Q60" s="230"/>
      <c r="R60" s="239"/>
      <c r="S60" s="240"/>
      <c r="T60" s="85">
        <f>SUM(B60,E60,H60,K60,N60,Q60)</f>
        <v>0</v>
      </c>
      <c r="U60" s="137" t="s">
        <v>87</v>
      </c>
      <c r="V60" s="87">
        <f>SUM(D60,G60,J60,M60,P60,S60)</f>
        <v>0</v>
      </c>
      <c r="W60" s="88"/>
      <c r="X60" s="137" t="s">
        <v>87</v>
      </c>
      <c r="Y60" s="89"/>
      <c r="Z60" s="115"/>
      <c r="AA60" s="116"/>
    </row>
    <row r="61" spans="1:27" x14ac:dyDescent="0.25">
      <c r="A61" s="214"/>
      <c r="B61" s="235"/>
      <c r="C61" s="50" t="s">
        <v>85</v>
      </c>
      <c r="D61" s="237"/>
      <c r="E61" s="235"/>
      <c r="F61" s="50" t="s">
        <v>85</v>
      </c>
      <c r="G61" s="237"/>
      <c r="H61" s="235"/>
      <c r="I61" s="50" t="s">
        <v>85</v>
      </c>
      <c r="J61" s="237"/>
      <c r="K61" s="235"/>
      <c r="L61" s="50" t="s">
        <v>85</v>
      </c>
      <c r="M61" s="237"/>
      <c r="N61" s="235"/>
      <c r="O61" s="50" t="s">
        <v>85</v>
      </c>
      <c r="P61" s="237"/>
      <c r="Q61" s="233"/>
      <c r="R61" s="241"/>
      <c r="S61" s="242"/>
      <c r="T61" s="53">
        <f>SUM(B61,E61,H61,K61,N61,Q61)</f>
        <v>0</v>
      </c>
      <c r="U61" s="50" t="s">
        <v>85</v>
      </c>
      <c r="V61" s="92">
        <f>SUM(D61,G61,J61,M61,P61,S61)</f>
        <v>0</v>
      </c>
      <c r="W61" s="55"/>
      <c r="X61" s="50" t="s">
        <v>85</v>
      </c>
      <c r="Y61" s="63"/>
      <c r="Z61" s="125"/>
      <c r="AA61" s="126"/>
    </row>
    <row r="62" spans="1:27" ht="18" x14ac:dyDescent="0.25">
      <c r="A62" s="214"/>
      <c r="B62" s="243"/>
      <c r="C62" s="141" t="s">
        <v>85</v>
      </c>
      <c r="D62" s="244"/>
      <c r="E62" s="243"/>
      <c r="F62" s="141" t="s">
        <v>85</v>
      </c>
      <c r="G62" s="244"/>
      <c r="H62" s="243"/>
      <c r="I62" s="141" t="s">
        <v>85</v>
      </c>
      <c r="J62" s="244"/>
      <c r="K62" s="243"/>
      <c r="L62" s="141" t="s">
        <v>85</v>
      </c>
      <c r="M62" s="244"/>
      <c r="N62" s="243"/>
      <c r="O62" s="141" t="s">
        <v>85</v>
      </c>
      <c r="P62" s="244"/>
      <c r="Q62" s="245"/>
      <c r="R62" s="246"/>
      <c r="S62" s="247"/>
      <c r="T62" s="146">
        <f>SUM(B62,E62,H62,K62,N62,Q62)</f>
        <v>0</v>
      </c>
      <c r="U62" s="141" t="s">
        <v>85</v>
      </c>
      <c r="V62" s="147">
        <f>SUM(D62,G62,J62,M62,P62,S62)</f>
        <v>0</v>
      </c>
      <c r="W62" s="148"/>
      <c r="X62" s="141" t="s">
        <v>85</v>
      </c>
      <c r="Y62" s="149"/>
      <c r="Z62" s="125"/>
      <c r="AA62" s="126"/>
    </row>
    <row r="63" spans="1:27" ht="18.75" thickBot="1" x14ac:dyDescent="0.3">
      <c r="A63" s="224"/>
      <c r="B63" s="150"/>
      <c r="C63" s="151" t="s">
        <v>85</v>
      </c>
      <c r="D63" s="152"/>
      <c r="E63" s="150"/>
      <c r="F63" s="151" t="s">
        <v>85</v>
      </c>
      <c r="G63" s="152"/>
      <c r="H63" s="150"/>
      <c r="I63" s="151" t="s">
        <v>85</v>
      </c>
      <c r="J63" s="152"/>
      <c r="K63" s="150"/>
      <c r="L63" s="153" t="s">
        <v>85</v>
      </c>
      <c r="M63" s="152"/>
      <c r="N63" s="150"/>
      <c r="O63" s="151" t="s">
        <v>85</v>
      </c>
      <c r="P63" s="152"/>
      <c r="Q63" s="154"/>
      <c r="R63" s="155"/>
      <c r="S63" s="156"/>
      <c r="T63" s="157">
        <f>SUM(T60:T62)</f>
        <v>0</v>
      </c>
      <c r="U63" s="158"/>
      <c r="V63" s="159">
        <f>SUM(V60:V62)</f>
        <v>0</v>
      </c>
      <c r="W63" s="160">
        <f>SUM(B63,E63,H63,K63,N63,Q63)</f>
        <v>0</v>
      </c>
      <c r="X63" s="158" t="s">
        <v>85</v>
      </c>
      <c r="Y63" s="161">
        <f>SUM(D63,G63,J63,M63,P63,S63)</f>
        <v>0</v>
      </c>
      <c r="Z63" s="162"/>
      <c r="AA63" s="163"/>
    </row>
  </sheetData>
  <mergeCells count="2">
    <mergeCell ref="C2:P2"/>
    <mergeCell ref="C36:O36"/>
  </mergeCells>
  <pageMargins left="0.7" right="0.7" top="0.78740157499999996" bottom="0.78740157499999996" header="0.3" footer="0.3"/>
  <pageSetup paperSize="9" scale="77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61"/>
  <sheetViews>
    <sheetView view="pageBreakPreview" zoomScale="60" zoomScaleNormal="100" workbookViewId="0">
      <selection activeCell="AA43" sqref="AA43"/>
    </sheetView>
  </sheetViews>
  <sheetFormatPr defaultRowHeight="15" x14ac:dyDescent="0.25"/>
  <cols>
    <col min="2" max="25" width="3.7109375" customWidth="1"/>
  </cols>
  <sheetData>
    <row r="2" spans="1:27" ht="26.25" x14ac:dyDescent="0.4">
      <c r="A2" s="213" t="s">
        <v>92</v>
      </c>
      <c r="B2" s="165"/>
      <c r="C2" s="357" t="s">
        <v>172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212"/>
      <c r="T2" s="168"/>
      <c r="U2" s="169"/>
      <c r="V2" s="165"/>
      <c r="W2" s="165"/>
      <c r="X2" s="169"/>
      <c r="Y2" s="170"/>
      <c r="Z2" s="171"/>
      <c r="AA2" s="171"/>
    </row>
    <row r="3" spans="1:27" ht="15.75" thickBot="1" x14ac:dyDescent="0.3"/>
    <row r="4" spans="1:27" x14ac:dyDescent="0.25">
      <c r="A4" s="173"/>
      <c r="B4" s="217" t="s">
        <v>173</v>
      </c>
      <c r="C4" s="215"/>
      <c r="D4" s="215"/>
      <c r="E4" s="217" t="s">
        <v>125</v>
      </c>
      <c r="F4" s="215"/>
      <c r="G4" s="216"/>
      <c r="H4" s="215" t="s">
        <v>126</v>
      </c>
      <c r="I4" s="215"/>
      <c r="J4" s="215"/>
      <c r="K4" s="217"/>
      <c r="L4" s="215"/>
      <c r="M4" s="216"/>
      <c r="N4" s="215"/>
      <c r="O4" s="215"/>
      <c r="P4" s="215"/>
      <c r="Q4" s="217"/>
      <c r="R4" s="215"/>
      <c r="S4" s="216"/>
      <c r="T4" s="215"/>
      <c r="U4" s="215"/>
      <c r="V4" s="33"/>
      <c r="W4" s="34"/>
      <c r="X4" s="35"/>
      <c r="Y4" s="33"/>
      <c r="Z4" s="36"/>
      <c r="AA4" s="36"/>
    </row>
    <row r="5" spans="1:27" ht="15.75" thickBot="1" x14ac:dyDescent="0.3">
      <c r="A5" s="175" t="s">
        <v>76</v>
      </c>
      <c r="B5" s="220" t="s">
        <v>116</v>
      </c>
      <c r="C5" s="218"/>
      <c r="D5" s="218"/>
      <c r="E5" s="220" t="s">
        <v>117</v>
      </c>
      <c r="F5" s="218"/>
      <c r="G5" s="219"/>
      <c r="H5" s="218" t="s">
        <v>119</v>
      </c>
      <c r="I5" s="218"/>
      <c r="J5" s="218"/>
      <c r="K5" s="220"/>
      <c r="L5" s="218"/>
      <c r="M5" s="219"/>
      <c r="N5" s="218"/>
      <c r="O5" s="218"/>
      <c r="P5" s="218"/>
      <c r="Q5" s="220"/>
      <c r="R5" s="218"/>
      <c r="S5" s="219"/>
      <c r="T5" s="218"/>
      <c r="U5" s="42" t="s">
        <v>81</v>
      </c>
      <c r="V5" s="219"/>
      <c r="W5" s="43"/>
      <c r="X5" s="42" t="s">
        <v>82</v>
      </c>
      <c r="Y5" s="219"/>
      <c r="Z5" s="44" t="s">
        <v>83</v>
      </c>
      <c r="AA5" s="44" t="s">
        <v>84</v>
      </c>
    </row>
    <row r="6" spans="1:27" ht="15.75" x14ac:dyDescent="0.25">
      <c r="A6" s="258" t="s">
        <v>173</v>
      </c>
      <c r="B6" s="46"/>
      <c r="C6" s="47"/>
      <c r="D6" s="48"/>
      <c r="E6" s="49">
        <v>15</v>
      </c>
      <c r="F6" s="50" t="s">
        <v>85</v>
      </c>
      <c r="G6" s="51">
        <v>5</v>
      </c>
      <c r="H6" s="49">
        <v>15</v>
      </c>
      <c r="I6" s="50" t="s">
        <v>85</v>
      </c>
      <c r="J6" s="51">
        <v>5</v>
      </c>
      <c r="K6" s="49"/>
      <c r="L6" s="50" t="s">
        <v>85</v>
      </c>
      <c r="M6" s="51"/>
      <c r="N6" s="49"/>
      <c r="O6" s="50" t="s">
        <v>85</v>
      </c>
      <c r="P6" s="51"/>
      <c r="Q6" s="49"/>
      <c r="R6" s="50" t="s">
        <v>85</v>
      </c>
      <c r="S6" s="52"/>
      <c r="T6" s="53">
        <f>SUM(B6,E6,H6,K6,N6,Q6)</f>
        <v>30</v>
      </c>
      <c r="U6" s="50" t="s">
        <v>85</v>
      </c>
      <c r="V6" s="54">
        <f>SUM(D6,G6,J6,M6,P6,S6)</f>
        <v>10</v>
      </c>
      <c r="W6" s="55"/>
      <c r="X6" s="50" t="s">
        <v>85</v>
      </c>
      <c r="Y6" s="56"/>
      <c r="Z6" s="57"/>
      <c r="AA6" s="57"/>
    </row>
    <row r="7" spans="1:27" ht="16.5" thickBot="1" x14ac:dyDescent="0.3">
      <c r="A7" s="259" t="s">
        <v>128</v>
      </c>
      <c r="B7" s="46"/>
      <c r="C7" s="47"/>
      <c r="D7" s="48"/>
      <c r="E7" s="49">
        <v>15</v>
      </c>
      <c r="F7" s="50" t="s">
        <v>85</v>
      </c>
      <c r="G7" s="51">
        <v>3</v>
      </c>
      <c r="H7" s="49">
        <v>15</v>
      </c>
      <c r="I7" s="50" t="s">
        <v>85</v>
      </c>
      <c r="J7" s="51">
        <v>5</v>
      </c>
      <c r="K7" s="49"/>
      <c r="L7" s="50" t="s">
        <v>85</v>
      </c>
      <c r="M7" s="51"/>
      <c r="N7" s="49"/>
      <c r="O7" s="50" t="s">
        <v>85</v>
      </c>
      <c r="P7" s="51"/>
      <c r="Q7" s="49"/>
      <c r="R7" s="50" t="s">
        <v>85</v>
      </c>
      <c r="S7" s="52"/>
      <c r="T7" s="53">
        <f>SUM(B7,E7,H7,K7,N7,Q7)</f>
        <v>30</v>
      </c>
      <c r="U7" s="50" t="s">
        <v>85</v>
      </c>
      <c r="V7" s="54">
        <f>SUM(D7,G7,J7,M7,P7,S7)</f>
        <v>8</v>
      </c>
      <c r="W7" s="55"/>
      <c r="X7" s="50" t="s">
        <v>85</v>
      </c>
      <c r="Y7" s="59"/>
      <c r="Z7" s="57">
        <v>4</v>
      </c>
      <c r="AA7" s="57" t="s">
        <v>89</v>
      </c>
    </row>
    <row r="8" spans="1:27" ht="16.5" thickTop="1" x14ac:dyDescent="0.25">
      <c r="A8" s="214" t="s">
        <v>116</v>
      </c>
      <c r="B8" s="46"/>
      <c r="C8" s="47"/>
      <c r="D8" s="48"/>
      <c r="E8" s="49"/>
      <c r="F8" s="50" t="s">
        <v>85</v>
      </c>
      <c r="G8" s="51"/>
      <c r="H8" s="49"/>
      <c r="I8" s="50" t="s">
        <v>85</v>
      </c>
      <c r="J8" s="51"/>
      <c r="K8" s="49"/>
      <c r="L8" s="50" t="s">
        <v>85</v>
      </c>
      <c r="M8" s="51"/>
      <c r="N8" s="49"/>
      <c r="O8" s="50" t="s">
        <v>85</v>
      </c>
      <c r="P8" s="51"/>
      <c r="Q8" s="49"/>
      <c r="R8" s="50" t="s">
        <v>85</v>
      </c>
      <c r="S8" s="52"/>
      <c r="T8" s="53">
        <f>SUM(B8,E8,H8,K8,N8,Q8)</f>
        <v>0</v>
      </c>
      <c r="U8" s="50" t="s">
        <v>85</v>
      </c>
      <c r="V8" s="54">
        <f>SUM(D8,G8,J8,M8,P8,S8)</f>
        <v>0</v>
      </c>
      <c r="W8" s="221"/>
      <c r="X8" s="50" t="s">
        <v>85</v>
      </c>
      <c r="Y8" s="63"/>
      <c r="Z8" s="57"/>
      <c r="AA8" s="57"/>
    </row>
    <row r="9" spans="1:27" ht="16.5" thickBot="1" x14ac:dyDescent="0.3">
      <c r="A9" s="224" t="s">
        <v>120</v>
      </c>
      <c r="B9" s="64"/>
      <c r="C9" s="65"/>
      <c r="D9" s="66"/>
      <c r="E9" s="67">
        <v>2</v>
      </c>
      <c r="F9" s="68" t="s">
        <v>85</v>
      </c>
      <c r="G9" s="69">
        <v>0</v>
      </c>
      <c r="H9" s="67">
        <v>2</v>
      </c>
      <c r="I9" s="68" t="s">
        <v>85</v>
      </c>
      <c r="J9" s="69">
        <v>0</v>
      </c>
      <c r="K9" s="70"/>
      <c r="L9" s="71" t="s">
        <v>85</v>
      </c>
      <c r="M9" s="72"/>
      <c r="N9" s="70"/>
      <c r="O9" s="71" t="s">
        <v>85</v>
      </c>
      <c r="P9" s="72"/>
      <c r="Q9" s="70"/>
      <c r="R9" s="71" t="s">
        <v>85</v>
      </c>
      <c r="S9" s="73"/>
      <c r="T9" s="74">
        <f>SUM(T6:T8)</f>
        <v>60</v>
      </c>
      <c r="U9" s="75"/>
      <c r="V9" s="76">
        <f>SUM(V6:V8)</f>
        <v>18</v>
      </c>
      <c r="W9" s="55">
        <f>SUM(B9,E9,H9,K9,N9,Q9)</f>
        <v>4</v>
      </c>
      <c r="X9" s="50" t="s">
        <v>85</v>
      </c>
      <c r="Y9" s="63">
        <f>SUM(D9,G9,J9,M9,P9,S9)</f>
        <v>0</v>
      </c>
      <c r="Z9" s="77"/>
      <c r="AA9" s="77"/>
    </row>
    <row r="10" spans="1:27" ht="15.75" x14ac:dyDescent="0.25">
      <c r="A10" s="223" t="s">
        <v>125</v>
      </c>
      <c r="B10" s="78">
        <v>5</v>
      </c>
      <c r="C10" s="79" t="s">
        <v>85</v>
      </c>
      <c r="D10" s="80">
        <v>15</v>
      </c>
      <c r="E10" s="81"/>
      <c r="F10" s="82"/>
      <c r="G10" s="83"/>
      <c r="H10" s="78">
        <v>12</v>
      </c>
      <c r="I10" s="79" t="s">
        <v>85</v>
      </c>
      <c r="J10" s="80">
        <v>15</v>
      </c>
      <c r="K10" s="78"/>
      <c r="L10" s="79" t="s">
        <v>85</v>
      </c>
      <c r="M10" s="80"/>
      <c r="N10" s="78"/>
      <c r="O10" s="79" t="s">
        <v>85</v>
      </c>
      <c r="P10" s="80"/>
      <c r="Q10" s="78"/>
      <c r="R10" s="79" t="s">
        <v>85</v>
      </c>
      <c r="S10" s="84"/>
      <c r="T10" s="85">
        <f>SUM(B10,E10,H10,K10,N10,Q10)</f>
        <v>17</v>
      </c>
      <c r="U10" s="86" t="s">
        <v>85</v>
      </c>
      <c r="V10" s="87">
        <f>SUM(D10,G10,J10,M10,P10,S10)</f>
        <v>30</v>
      </c>
      <c r="W10" s="88"/>
      <c r="X10" s="86" t="s">
        <v>85</v>
      </c>
      <c r="Y10" s="89"/>
      <c r="Z10" s="90"/>
      <c r="AA10" s="90"/>
    </row>
    <row r="11" spans="1:27" ht="16.5" thickBot="1" x14ac:dyDescent="0.3">
      <c r="A11" s="259" t="s">
        <v>129</v>
      </c>
      <c r="B11" s="49">
        <v>3</v>
      </c>
      <c r="C11" s="50" t="s">
        <v>85</v>
      </c>
      <c r="D11" s="51">
        <v>15</v>
      </c>
      <c r="E11" s="46"/>
      <c r="F11" s="91"/>
      <c r="G11" s="48"/>
      <c r="H11" s="49">
        <v>5</v>
      </c>
      <c r="I11" s="50" t="s">
        <v>85</v>
      </c>
      <c r="J11" s="51">
        <v>15</v>
      </c>
      <c r="K11" s="49"/>
      <c r="L11" s="50" t="s">
        <v>85</v>
      </c>
      <c r="M11" s="51"/>
      <c r="N11" s="49"/>
      <c r="O11" s="50" t="s">
        <v>85</v>
      </c>
      <c r="P11" s="51"/>
      <c r="Q11" s="49"/>
      <c r="R11" s="50" t="s">
        <v>85</v>
      </c>
      <c r="S11" s="52"/>
      <c r="T11" s="53">
        <f>SUM(B11,E11,H11,K11,N11,Q11)</f>
        <v>8</v>
      </c>
      <c r="U11" s="50" t="s">
        <v>85</v>
      </c>
      <c r="V11" s="92">
        <f>SUM(D11,G11,J11,M11,P11,S11)</f>
        <v>30</v>
      </c>
      <c r="W11" s="55"/>
      <c r="X11" s="50" t="s">
        <v>85</v>
      </c>
      <c r="Y11" s="63"/>
      <c r="Z11" s="57">
        <v>0</v>
      </c>
      <c r="AA11" s="57" t="s">
        <v>91</v>
      </c>
    </row>
    <row r="12" spans="1:27" ht="16.5" thickTop="1" x14ac:dyDescent="0.25">
      <c r="A12" s="214" t="s">
        <v>117</v>
      </c>
      <c r="B12" s="49"/>
      <c r="C12" s="50" t="s">
        <v>85</v>
      </c>
      <c r="D12" s="51"/>
      <c r="E12" s="46"/>
      <c r="F12" s="91"/>
      <c r="G12" s="48"/>
      <c r="H12" s="49"/>
      <c r="I12" s="50" t="s">
        <v>85</v>
      </c>
      <c r="J12" s="51"/>
      <c r="K12" s="49"/>
      <c r="L12" s="50" t="s">
        <v>85</v>
      </c>
      <c r="M12" s="51"/>
      <c r="N12" s="49"/>
      <c r="O12" s="50" t="s">
        <v>85</v>
      </c>
      <c r="P12" s="51"/>
      <c r="Q12" s="49"/>
      <c r="R12" s="50" t="s">
        <v>85</v>
      </c>
      <c r="S12" s="52"/>
      <c r="T12" s="53">
        <f>SUM(B12,E12,H12,K12,N12,Q12)</f>
        <v>0</v>
      </c>
      <c r="U12" s="50" t="s">
        <v>85</v>
      </c>
      <c r="V12" s="92">
        <f>SUM(D12,G12,J12,M12,P12,S12)</f>
        <v>0</v>
      </c>
      <c r="W12" s="55"/>
      <c r="X12" s="50" t="s">
        <v>85</v>
      </c>
      <c r="Y12" s="63"/>
      <c r="Z12" s="57"/>
      <c r="AA12" s="57"/>
    </row>
    <row r="13" spans="1:27" ht="16.5" thickBot="1" x14ac:dyDescent="0.3">
      <c r="A13" s="224" t="s">
        <v>121</v>
      </c>
      <c r="B13" s="67">
        <v>0</v>
      </c>
      <c r="C13" s="68" t="s">
        <v>85</v>
      </c>
      <c r="D13" s="69">
        <v>2</v>
      </c>
      <c r="E13" s="93"/>
      <c r="F13" s="94"/>
      <c r="G13" s="95"/>
      <c r="H13" s="67">
        <v>0</v>
      </c>
      <c r="I13" s="68" t="s">
        <v>85</v>
      </c>
      <c r="J13" s="69">
        <v>2</v>
      </c>
      <c r="K13" s="70"/>
      <c r="L13" s="71" t="s">
        <v>85</v>
      </c>
      <c r="M13" s="72"/>
      <c r="N13" s="70"/>
      <c r="O13" s="71" t="s">
        <v>85</v>
      </c>
      <c r="P13" s="72"/>
      <c r="Q13" s="70"/>
      <c r="R13" s="71" t="s">
        <v>85</v>
      </c>
      <c r="S13" s="73"/>
      <c r="T13" s="74">
        <f>SUM(T10:T12)</f>
        <v>25</v>
      </c>
      <c r="U13" s="75"/>
      <c r="V13" s="99">
        <f>SUM(V10:V12)</f>
        <v>60</v>
      </c>
      <c r="W13" s="100">
        <f>SUM(B13,E13,H13,K13,N13,Q13)</f>
        <v>0</v>
      </c>
      <c r="X13" s="75" t="s">
        <v>85</v>
      </c>
      <c r="Y13" s="101">
        <f>SUM(D13,G13,J13,M13,P13,S13)</f>
        <v>4</v>
      </c>
      <c r="Z13" s="77"/>
      <c r="AA13" s="77"/>
    </row>
    <row r="14" spans="1:27" ht="15.75" x14ac:dyDescent="0.25">
      <c r="A14" s="223" t="s">
        <v>126</v>
      </c>
      <c r="B14" s="78">
        <v>5</v>
      </c>
      <c r="C14" s="79" t="s">
        <v>85</v>
      </c>
      <c r="D14" s="80">
        <v>15</v>
      </c>
      <c r="E14" s="78">
        <v>15</v>
      </c>
      <c r="F14" s="79" t="s">
        <v>85</v>
      </c>
      <c r="G14" s="80">
        <v>12</v>
      </c>
      <c r="H14" s="102"/>
      <c r="I14" s="82"/>
      <c r="J14" s="83"/>
      <c r="K14" s="78"/>
      <c r="L14" s="79" t="s">
        <v>85</v>
      </c>
      <c r="M14" s="80"/>
      <c r="N14" s="78"/>
      <c r="O14" s="79" t="s">
        <v>85</v>
      </c>
      <c r="P14" s="80"/>
      <c r="Q14" s="78"/>
      <c r="R14" s="79" t="s">
        <v>85</v>
      </c>
      <c r="S14" s="84"/>
      <c r="T14" s="85">
        <f>SUM(B14,E14,H14,K14,N14,Q14)</f>
        <v>20</v>
      </c>
      <c r="U14" s="86" t="s">
        <v>85</v>
      </c>
      <c r="V14" s="87">
        <f>SUM(D14,G14,J14,M14,P14,S14)</f>
        <v>27</v>
      </c>
      <c r="W14" s="88"/>
      <c r="X14" s="86" t="s">
        <v>85</v>
      </c>
      <c r="Y14" s="89"/>
      <c r="Z14" s="90"/>
      <c r="AA14" s="90"/>
    </row>
    <row r="15" spans="1:27" ht="16.5" thickBot="1" x14ac:dyDescent="0.3">
      <c r="A15" s="259" t="s">
        <v>130</v>
      </c>
      <c r="B15" s="49">
        <v>5</v>
      </c>
      <c r="C15" s="50" t="s">
        <v>85</v>
      </c>
      <c r="D15" s="51">
        <v>15</v>
      </c>
      <c r="E15" s="103">
        <v>15</v>
      </c>
      <c r="F15" s="50" t="s">
        <v>85</v>
      </c>
      <c r="G15" s="51">
        <v>5</v>
      </c>
      <c r="H15" s="47"/>
      <c r="I15" s="91"/>
      <c r="J15" s="48"/>
      <c r="K15" s="103"/>
      <c r="L15" s="50" t="s">
        <v>85</v>
      </c>
      <c r="M15" s="51"/>
      <c r="N15" s="103"/>
      <c r="O15" s="50" t="s">
        <v>85</v>
      </c>
      <c r="P15" s="51"/>
      <c r="Q15" s="49"/>
      <c r="R15" s="50" t="s">
        <v>85</v>
      </c>
      <c r="S15" s="52"/>
      <c r="T15" s="53">
        <f>SUM(B15,E15,H15,K15,N15,Q15)</f>
        <v>20</v>
      </c>
      <c r="U15" s="50" t="s">
        <v>85</v>
      </c>
      <c r="V15" s="92">
        <f>SUM(D15,G15,J15,M15,P15,S15)</f>
        <v>20</v>
      </c>
      <c r="W15" s="55"/>
      <c r="X15" s="50" t="s">
        <v>85</v>
      </c>
      <c r="Y15" s="63"/>
      <c r="Z15" s="57">
        <v>2</v>
      </c>
      <c r="AA15" s="57" t="s">
        <v>88</v>
      </c>
    </row>
    <row r="16" spans="1:27" ht="16.5" thickTop="1" x14ac:dyDescent="0.25">
      <c r="A16" s="214" t="s">
        <v>119</v>
      </c>
      <c r="B16" s="49"/>
      <c r="C16" s="50" t="s">
        <v>85</v>
      </c>
      <c r="D16" s="51"/>
      <c r="E16" s="49"/>
      <c r="F16" s="50" t="s">
        <v>85</v>
      </c>
      <c r="G16" s="51"/>
      <c r="H16" s="47"/>
      <c r="I16" s="91"/>
      <c r="J16" s="48"/>
      <c r="K16" s="49"/>
      <c r="L16" s="50" t="s">
        <v>85</v>
      </c>
      <c r="M16" s="51"/>
      <c r="N16" s="49"/>
      <c r="O16" s="50" t="s">
        <v>85</v>
      </c>
      <c r="P16" s="51"/>
      <c r="Q16" s="49"/>
      <c r="R16" s="50" t="s">
        <v>85</v>
      </c>
      <c r="S16" s="52"/>
      <c r="T16" s="53">
        <f>SUM(B16,E16,H16,K16,N16,Q16)</f>
        <v>0</v>
      </c>
      <c r="U16" s="50" t="s">
        <v>85</v>
      </c>
      <c r="V16" s="92">
        <f>SUM(D16,G16,J16,M16,P16,S16)</f>
        <v>0</v>
      </c>
      <c r="W16" s="55"/>
      <c r="X16" s="50" t="s">
        <v>85</v>
      </c>
      <c r="Y16" s="63"/>
      <c r="Z16" s="57"/>
      <c r="AA16" s="57"/>
    </row>
    <row r="17" spans="1:27" ht="16.5" thickBot="1" x14ac:dyDescent="0.3">
      <c r="A17" s="224" t="s">
        <v>123</v>
      </c>
      <c r="B17" s="67">
        <v>0</v>
      </c>
      <c r="C17" s="68" t="s">
        <v>85</v>
      </c>
      <c r="D17" s="69">
        <v>2</v>
      </c>
      <c r="E17" s="67">
        <v>2</v>
      </c>
      <c r="F17" s="68" t="s">
        <v>85</v>
      </c>
      <c r="G17" s="69">
        <v>0</v>
      </c>
      <c r="H17" s="65"/>
      <c r="I17" s="107"/>
      <c r="J17" s="66"/>
      <c r="K17" s="70"/>
      <c r="L17" s="71" t="s">
        <v>85</v>
      </c>
      <c r="M17" s="72"/>
      <c r="N17" s="70"/>
      <c r="O17" s="71" t="s">
        <v>85</v>
      </c>
      <c r="P17" s="72"/>
      <c r="Q17" s="70"/>
      <c r="R17" s="71" t="s">
        <v>85</v>
      </c>
      <c r="S17" s="73"/>
      <c r="T17" s="74">
        <f>SUM(T14:T16)</f>
        <v>40</v>
      </c>
      <c r="U17" s="75"/>
      <c r="V17" s="99">
        <f>SUM(V14:V16)</f>
        <v>47</v>
      </c>
      <c r="W17" s="100">
        <f>SUM(B17,E17,H17,K17,N17,Q17)</f>
        <v>2</v>
      </c>
      <c r="X17" s="75" t="s">
        <v>85</v>
      </c>
      <c r="Y17" s="101">
        <f>SUM(D17,G17,J17,M17,P17,S17)</f>
        <v>2</v>
      </c>
      <c r="Z17" s="77"/>
      <c r="AA17" s="77"/>
    </row>
    <row r="18" spans="1:27" ht="15.75" x14ac:dyDescent="0.25">
      <c r="A18" s="223"/>
      <c r="B18" s="78"/>
      <c r="C18" s="79" t="s">
        <v>85</v>
      </c>
      <c r="D18" s="80"/>
      <c r="E18" s="78"/>
      <c r="F18" s="79" t="s">
        <v>85</v>
      </c>
      <c r="G18" s="80"/>
      <c r="H18" s="105"/>
      <c r="I18" s="79" t="s">
        <v>85</v>
      </c>
      <c r="J18" s="80"/>
      <c r="K18" s="81"/>
      <c r="L18" s="82"/>
      <c r="M18" s="83"/>
      <c r="N18" s="78"/>
      <c r="O18" s="79" t="s">
        <v>85</v>
      </c>
      <c r="P18" s="80"/>
      <c r="Q18" s="78"/>
      <c r="R18" s="79" t="s">
        <v>85</v>
      </c>
      <c r="S18" s="84"/>
      <c r="T18" s="85">
        <f>SUM(B18,E18,H18,K18,N18,Q18)</f>
        <v>0</v>
      </c>
      <c r="U18" s="86" t="s">
        <v>85</v>
      </c>
      <c r="V18" s="87">
        <f>SUM(D18,G18,J18,M18,P18,S18)</f>
        <v>0</v>
      </c>
      <c r="W18" s="88"/>
      <c r="X18" s="86" t="s">
        <v>85</v>
      </c>
      <c r="Y18" s="89"/>
      <c r="Z18" s="90"/>
      <c r="AA18" s="90"/>
    </row>
    <row r="19" spans="1:27" ht="15.75" x14ac:dyDescent="0.25">
      <c r="A19" s="214"/>
      <c r="B19" s="49"/>
      <c r="C19" s="50" t="s">
        <v>85</v>
      </c>
      <c r="D19" s="51"/>
      <c r="E19" s="103"/>
      <c r="F19" s="50" t="s">
        <v>85</v>
      </c>
      <c r="G19" s="51"/>
      <c r="H19" s="49"/>
      <c r="I19" s="50" t="s">
        <v>85</v>
      </c>
      <c r="J19" s="51"/>
      <c r="K19" s="46"/>
      <c r="L19" s="91"/>
      <c r="M19" s="48"/>
      <c r="N19" s="49"/>
      <c r="O19" s="50" t="s">
        <v>85</v>
      </c>
      <c r="P19" s="51"/>
      <c r="Q19" s="49"/>
      <c r="R19" s="50" t="s">
        <v>85</v>
      </c>
      <c r="S19" s="52"/>
      <c r="T19" s="53">
        <f>SUM(B19,E19,H19,K19,N19,Q19)</f>
        <v>0</v>
      </c>
      <c r="U19" s="50" t="s">
        <v>85</v>
      </c>
      <c r="V19" s="92">
        <f>SUM(D19,G19,J19,M19,P19,S19)</f>
        <v>0</v>
      </c>
      <c r="W19" s="55"/>
      <c r="X19" s="50" t="s">
        <v>85</v>
      </c>
      <c r="Y19" s="63"/>
      <c r="Z19" s="57"/>
      <c r="AA19" s="57"/>
    </row>
    <row r="20" spans="1:27" ht="15.75" x14ac:dyDescent="0.25">
      <c r="A20" s="214"/>
      <c r="B20" s="49"/>
      <c r="C20" s="50" t="s">
        <v>85</v>
      </c>
      <c r="D20" s="51"/>
      <c r="E20" s="49"/>
      <c r="F20" s="50" t="s">
        <v>85</v>
      </c>
      <c r="G20" s="51"/>
      <c r="H20" s="103"/>
      <c r="I20" s="50" t="s">
        <v>85</v>
      </c>
      <c r="J20" s="51"/>
      <c r="K20" s="46"/>
      <c r="L20" s="91"/>
      <c r="M20" s="48"/>
      <c r="N20" s="49"/>
      <c r="O20" s="50" t="s">
        <v>85</v>
      </c>
      <c r="P20" s="51"/>
      <c r="Q20" s="49"/>
      <c r="R20" s="50" t="s">
        <v>85</v>
      </c>
      <c r="S20" s="52"/>
      <c r="T20" s="53">
        <f>SUM(B20,E20,H20,K20,N20,Q20)</f>
        <v>0</v>
      </c>
      <c r="U20" s="50" t="s">
        <v>85</v>
      </c>
      <c r="V20" s="92">
        <f>SUM(D20,G20,J20,M20,P20,S20)</f>
        <v>0</v>
      </c>
      <c r="W20" s="55"/>
      <c r="X20" s="50" t="s">
        <v>85</v>
      </c>
      <c r="Y20" s="63"/>
      <c r="Z20" s="57"/>
      <c r="AA20" s="57"/>
    </row>
    <row r="21" spans="1:27" ht="16.5" thickBot="1" x14ac:dyDescent="0.3">
      <c r="A21" s="224"/>
      <c r="B21" s="70"/>
      <c r="C21" s="71" t="s">
        <v>85</v>
      </c>
      <c r="D21" s="72"/>
      <c r="E21" s="70"/>
      <c r="F21" s="71" t="s">
        <v>85</v>
      </c>
      <c r="G21" s="72"/>
      <c r="H21" s="260"/>
      <c r="I21" s="71" t="s">
        <v>85</v>
      </c>
      <c r="J21" s="72"/>
      <c r="K21" s="64"/>
      <c r="L21" s="107"/>
      <c r="M21" s="66"/>
      <c r="N21" s="70"/>
      <c r="O21" s="71" t="s">
        <v>85</v>
      </c>
      <c r="P21" s="72"/>
      <c r="Q21" s="70"/>
      <c r="R21" s="71" t="s">
        <v>85</v>
      </c>
      <c r="S21" s="73"/>
      <c r="T21" s="74">
        <f>SUM(T18:T20)</f>
        <v>0</v>
      </c>
      <c r="U21" s="50"/>
      <c r="V21" s="99">
        <f>SUM(V18:V20)</f>
        <v>0</v>
      </c>
      <c r="W21" s="100">
        <f>SUM(B21,E21,H21,K21,N21,Q21)</f>
        <v>0</v>
      </c>
      <c r="X21" s="75" t="s">
        <v>85</v>
      </c>
      <c r="Y21" s="101">
        <f>SUM(D21,G21,J21,M21,P21,S21)</f>
        <v>0</v>
      </c>
      <c r="Z21" s="108"/>
      <c r="AA21" s="57"/>
    </row>
    <row r="22" spans="1:27" x14ac:dyDescent="0.25">
      <c r="A22" s="217"/>
      <c r="B22" s="228"/>
      <c r="C22" s="79" t="s">
        <v>85</v>
      </c>
      <c r="D22" s="229"/>
      <c r="E22" s="228"/>
      <c r="F22" s="79" t="s">
        <v>85</v>
      </c>
      <c r="G22" s="229"/>
      <c r="H22" s="228"/>
      <c r="I22" s="79" t="s">
        <v>85</v>
      </c>
      <c r="J22" s="229"/>
      <c r="K22" s="228"/>
      <c r="L22" s="79" t="s">
        <v>85</v>
      </c>
      <c r="M22" s="229"/>
      <c r="N22" s="230"/>
      <c r="O22" s="112"/>
      <c r="P22" s="231"/>
      <c r="Q22" s="228"/>
      <c r="R22" s="79" t="s">
        <v>85</v>
      </c>
      <c r="S22" s="232"/>
      <c r="T22" s="85">
        <f>SUM(B22,E22,H22,K22,N22,Q22)</f>
        <v>0</v>
      </c>
      <c r="U22" s="86" t="s">
        <v>85</v>
      </c>
      <c r="V22" s="87">
        <f>SUM(D22,G22,J22,M22,P22,S22)</f>
        <v>0</v>
      </c>
      <c r="W22" s="88"/>
      <c r="X22" s="86" t="s">
        <v>85</v>
      </c>
      <c r="Y22" s="89"/>
      <c r="Z22" s="115"/>
      <c r="AA22" s="116"/>
    </row>
    <row r="23" spans="1:27" x14ac:dyDescent="0.25">
      <c r="A23" s="214"/>
      <c r="B23" s="49"/>
      <c r="C23" s="50" t="s">
        <v>85</v>
      </c>
      <c r="D23" s="51"/>
      <c r="E23" s="103"/>
      <c r="F23" s="50" t="s">
        <v>85</v>
      </c>
      <c r="G23" s="51"/>
      <c r="H23" s="103"/>
      <c r="I23" s="50" t="s">
        <v>85</v>
      </c>
      <c r="J23" s="51"/>
      <c r="K23" s="103"/>
      <c r="L23" s="50" t="s">
        <v>85</v>
      </c>
      <c r="M23" s="51"/>
      <c r="N23" s="233"/>
      <c r="O23" s="118"/>
      <c r="P23" s="234"/>
      <c r="Q23" s="235"/>
      <c r="R23" s="50" t="s">
        <v>85</v>
      </c>
      <c r="S23" s="236"/>
      <c r="T23" s="53">
        <f>SUM(B23,E23,H23,K23,N23,Q23)</f>
        <v>0</v>
      </c>
      <c r="U23" s="50" t="s">
        <v>85</v>
      </c>
      <c r="V23" s="92">
        <f>SUM(D23,G23,J23,M23,P23,S23)</f>
        <v>0</v>
      </c>
      <c r="W23" s="55"/>
      <c r="X23" s="50" t="s">
        <v>85</v>
      </c>
      <c r="Y23" s="63"/>
      <c r="Z23" s="122"/>
      <c r="AA23" s="123"/>
    </row>
    <row r="24" spans="1:27" x14ac:dyDescent="0.25">
      <c r="A24" s="214"/>
      <c r="B24" s="235"/>
      <c r="C24" s="50" t="s">
        <v>85</v>
      </c>
      <c r="D24" s="237"/>
      <c r="E24" s="235"/>
      <c r="F24" s="50" t="s">
        <v>85</v>
      </c>
      <c r="G24" s="237"/>
      <c r="H24" s="235"/>
      <c r="I24" s="50" t="s">
        <v>85</v>
      </c>
      <c r="J24" s="237"/>
      <c r="K24" s="235"/>
      <c r="L24" s="50" t="s">
        <v>85</v>
      </c>
      <c r="M24" s="237"/>
      <c r="N24" s="233"/>
      <c r="O24" s="118"/>
      <c r="P24" s="234"/>
      <c r="Q24" s="235"/>
      <c r="R24" s="50" t="s">
        <v>85</v>
      </c>
      <c r="S24" s="236"/>
      <c r="T24" s="53">
        <f>SUM(B24,E24,H24,K24,N24,Q24)</f>
        <v>0</v>
      </c>
      <c r="U24" s="50" t="s">
        <v>85</v>
      </c>
      <c r="V24" s="92">
        <f>SUM(D24,G24,J24,M24,P24,S24)</f>
        <v>0</v>
      </c>
      <c r="W24" s="55"/>
      <c r="X24" s="50" t="s">
        <v>85</v>
      </c>
      <c r="Y24" s="63"/>
      <c r="Z24" s="125"/>
      <c r="AA24" s="126"/>
    </row>
    <row r="25" spans="1:27" ht="15.75" thickBot="1" x14ac:dyDescent="0.3">
      <c r="A25" s="127"/>
      <c r="B25" s="128"/>
      <c r="C25" s="71" t="s">
        <v>85</v>
      </c>
      <c r="D25" s="129"/>
      <c r="E25" s="128"/>
      <c r="F25" s="71" t="s">
        <v>85</v>
      </c>
      <c r="G25" s="129"/>
      <c r="H25" s="128"/>
      <c r="I25" s="71" t="s">
        <v>85</v>
      </c>
      <c r="J25" s="129"/>
      <c r="K25" s="128"/>
      <c r="L25" s="71" t="s">
        <v>85</v>
      </c>
      <c r="M25" s="129"/>
      <c r="N25" s="130"/>
      <c r="O25" s="131"/>
      <c r="P25" s="132"/>
      <c r="Q25" s="128"/>
      <c r="R25" s="71" t="s">
        <v>85</v>
      </c>
      <c r="S25" s="133"/>
      <c r="T25" s="74">
        <f>SUM(T22:T24)</f>
        <v>0</v>
      </c>
      <c r="U25" s="50"/>
      <c r="V25" s="99">
        <f>SUM(V22:V24)</f>
        <v>0</v>
      </c>
      <c r="W25" s="100">
        <f>SUM(B25,E25,H25,K25,N25,Q25)</f>
        <v>0</v>
      </c>
      <c r="X25" s="75" t="s">
        <v>85</v>
      </c>
      <c r="Y25" s="101">
        <f>SUM(D25,G25,J25,M25,P25,S25)</f>
        <v>0</v>
      </c>
      <c r="Z25" s="125"/>
      <c r="AA25" s="126"/>
    </row>
    <row r="26" spans="1:27" x14ac:dyDescent="0.25">
      <c r="A26" s="238"/>
      <c r="B26" s="228"/>
      <c r="C26" s="79" t="s">
        <v>85</v>
      </c>
      <c r="D26" s="229"/>
      <c r="E26" s="228"/>
      <c r="F26" s="79" t="s">
        <v>85</v>
      </c>
      <c r="G26" s="229"/>
      <c r="H26" s="228"/>
      <c r="I26" s="79" t="s">
        <v>85</v>
      </c>
      <c r="J26" s="229"/>
      <c r="K26" s="228"/>
      <c r="L26" s="79" t="s">
        <v>85</v>
      </c>
      <c r="M26" s="229"/>
      <c r="N26" s="228"/>
      <c r="O26" s="79" t="s">
        <v>85</v>
      </c>
      <c r="P26" s="229"/>
      <c r="Q26" s="230"/>
      <c r="R26" s="239"/>
      <c r="S26" s="240"/>
      <c r="T26" s="85">
        <f>SUM(B26,E26,H26,K26,N26,Q26)</f>
        <v>0</v>
      </c>
      <c r="U26" s="137" t="s">
        <v>87</v>
      </c>
      <c r="V26" s="87">
        <f>SUM(D26,G26,J26,M26,P26,S26)</f>
        <v>0</v>
      </c>
      <c r="W26" s="88"/>
      <c r="X26" s="137" t="s">
        <v>87</v>
      </c>
      <c r="Y26" s="89"/>
      <c r="Z26" s="115"/>
      <c r="AA26" s="116"/>
    </row>
    <row r="27" spans="1:27" x14ac:dyDescent="0.25">
      <c r="A27" s="214"/>
      <c r="B27" s="235"/>
      <c r="C27" s="50" t="s">
        <v>85</v>
      </c>
      <c r="D27" s="237"/>
      <c r="E27" s="235"/>
      <c r="F27" s="50" t="s">
        <v>85</v>
      </c>
      <c r="G27" s="237"/>
      <c r="H27" s="235"/>
      <c r="I27" s="50" t="s">
        <v>85</v>
      </c>
      <c r="J27" s="237"/>
      <c r="K27" s="235"/>
      <c r="L27" s="50" t="s">
        <v>85</v>
      </c>
      <c r="M27" s="237"/>
      <c r="N27" s="235"/>
      <c r="O27" s="50" t="s">
        <v>85</v>
      </c>
      <c r="P27" s="237"/>
      <c r="Q27" s="233"/>
      <c r="R27" s="241"/>
      <c r="S27" s="242"/>
      <c r="T27" s="53">
        <f>SUM(B27,E27,H27,K27,N27,Q27)</f>
        <v>0</v>
      </c>
      <c r="U27" s="50" t="s">
        <v>85</v>
      </c>
      <c r="V27" s="92">
        <f>SUM(D27,G27,J27,M27,P27,S27)</f>
        <v>0</v>
      </c>
      <c r="W27" s="55"/>
      <c r="X27" s="50" t="s">
        <v>85</v>
      </c>
      <c r="Y27" s="63"/>
      <c r="Z27" s="125"/>
      <c r="AA27" s="126"/>
    </row>
    <row r="28" spans="1:27" ht="18" x14ac:dyDescent="0.25">
      <c r="A28" s="214"/>
      <c r="B28" s="243"/>
      <c r="C28" s="141" t="s">
        <v>85</v>
      </c>
      <c r="D28" s="244"/>
      <c r="E28" s="243"/>
      <c r="F28" s="141" t="s">
        <v>85</v>
      </c>
      <c r="G28" s="244"/>
      <c r="H28" s="243"/>
      <c r="I28" s="141" t="s">
        <v>85</v>
      </c>
      <c r="J28" s="244"/>
      <c r="K28" s="243"/>
      <c r="L28" s="141" t="s">
        <v>85</v>
      </c>
      <c r="M28" s="244"/>
      <c r="N28" s="243"/>
      <c r="O28" s="141" t="s">
        <v>85</v>
      </c>
      <c r="P28" s="244"/>
      <c r="Q28" s="245"/>
      <c r="R28" s="246"/>
      <c r="S28" s="247"/>
      <c r="T28" s="146">
        <f>SUM(B28,E28,H28,K28,N28,Q28)</f>
        <v>0</v>
      </c>
      <c r="U28" s="141" t="s">
        <v>85</v>
      </c>
      <c r="V28" s="147">
        <f>SUM(D28,G28,J28,M28,P28,S28)</f>
        <v>0</v>
      </c>
      <c r="W28" s="148"/>
      <c r="X28" s="141" t="s">
        <v>85</v>
      </c>
      <c r="Y28" s="149"/>
      <c r="Z28" s="125"/>
      <c r="AA28" s="126"/>
    </row>
    <row r="29" spans="1:27" ht="18.75" thickBot="1" x14ac:dyDescent="0.3">
      <c r="A29" s="224"/>
      <c r="B29" s="150"/>
      <c r="C29" s="151" t="s">
        <v>85</v>
      </c>
      <c r="D29" s="152"/>
      <c r="E29" s="150"/>
      <c r="F29" s="151" t="s">
        <v>85</v>
      </c>
      <c r="G29" s="152"/>
      <c r="H29" s="150"/>
      <c r="I29" s="151" t="s">
        <v>85</v>
      </c>
      <c r="J29" s="152"/>
      <c r="K29" s="150"/>
      <c r="L29" s="153" t="s">
        <v>85</v>
      </c>
      <c r="M29" s="152"/>
      <c r="N29" s="150"/>
      <c r="O29" s="151" t="s">
        <v>85</v>
      </c>
      <c r="P29" s="152"/>
      <c r="Q29" s="154"/>
      <c r="R29" s="155"/>
      <c r="S29" s="156"/>
      <c r="T29" s="157">
        <f>SUM(T26:T28)</f>
        <v>0</v>
      </c>
      <c r="U29" s="158"/>
      <c r="V29" s="159">
        <f>SUM(V26:V28)</f>
        <v>0</v>
      </c>
      <c r="W29" s="160">
        <f>SUM(B29,E29,H29,K29,N29,Q29)</f>
        <v>0</v>
      </c>
      <c r="X29" s="158" t="s">
        <v>85</v>
      </c>
      <c r="Y29" s="161">
        <f>SUM(D29,G29,J29,M29,P29,S29)</f>
        <v>0</v>
      </c>
      <c r="Z29" s="162"/>
      <c r="AA29" s="163"/>
    </row>
    <row r="34" spans="1:27" ht="26.25" x14ac:dyDescent="0.4">
      <c r="A34" s="213" t="s">
        <v>104</v>
      </c>
      <c r="B34" s="165"/>
      <c r="C34" s="357" t="s">
        <v>172</v>
      </c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212"/>
      <c r="R34" s="212"/>
      <c r="S34" s="212"/>
      <c r="T34" s="168"/>
      <c r="U34" s="169"/>
      <c r="V34" s="165"/>
      <c r="W34" s="165"/>
      <c r="X34" s="169"/>
      <c r="Y34" s="170"/>
      <c r="Z34" s="171"/>
      <c r="AA34" s="171"/>
    </row>
    <row r="35" spans="1:27" ht="15.75" thickBot="1" x14ac:dyDescent="0.3"/>
    <row r="36" spans="1:27" x14ac:dyDescent="0.25">
      <c r="A36" s="173"/>
      <c r="B36" s="217" t="s">
        <v>174</v>
      </c>
      <c r="C36" s="215"/>
      <c r="D36" s="215"/>
      <c r="E36" s="217" t="s">
        <v>142</v>
      </c>
      <c r="F36" s="215"/>
      <c r="G36" s="216"/>
      <c r="H36" s="215" t="s">
        <v>135</v>
      </c>
      <c r="I36" s="215"/>
      <c r="J36" s="215"/>
      <c r="K36" s="217"/>
      <c r="L36" s="215"/>
      <c r="M36" s="216"/>
      <c r="N36" s="215"/>
      <c r="O36" s="215"/>
      <c r="P36" s="215"/>
      <c r="Q36" s="217"/>
      <c r="R36" s="215"/>
      <c r="S36" s="216"/>
      <c r="T36" s="215"/>
      <c r="U36" s="215"/>
      <c r="V36" s="33"/>
      <c r="W36" s="34"/>
      <c r="X36" s="35"/>
      <c r="Y36" s="33"/>
      <c r="Z36" s="36"/>
      <c r="AA36" s="36"/>
    </row>
    <row r="37" spans="1:27" ht="15.75" thickBot="1" x14ac:dyDescent="0.3">
      <c r="A37" s="175" t="s">
        <v>76</v>
      </c>
      <c r="B37" s="220" t="s">
        <v>175</v>
      </c>
      <c r="C37" s="218"/>
      <c r="D37" s="218"/>
      <c r="E37" s="220" t="s">
        <v>136</v>
      </c>
      <c r="F37" s="218"/>
      <c r="G37" s="219"/>
      <c r="H37" s="218" t="s">
        <v>176</v>
      </c>
      <c r="I37" s="218"/>
      <c r="J37" s="218"/>
      <c r="K37" s="220"/>
      <c r="L37" s="218"/>
      <c r="M37" s="219"/>
      <c r="N37" s="218"/>
      <c r="O37" s="218"/>
      <c r="P37" s="218"/>
      <c r="Q37" s="220"/>
      <c r="R37" s="218"/>
      <c r="S37" s="219"/>
      <c r="T37" s="218"/>
      <c r="U37" s="42" t="s">
        <v>81</v>
      </c>
      <c r="V37" s="219"/>
      <c r="W37" s="43"/>
      <c r="X37" s="42" t="s">
        <v>82</v>
      </c>
      <c r="Y37" s="219"/>
      <c r="Z37" s="44" t="s">
        <v>83</v>
      </c>
      <c r="AA37" s="44" t="s">
        <v>84</v>
      </c>
    </row>
    <row r="38" spans="1:27" ht="15.75" x14ac:dyDescent="0.25">
      <c r="A38" s="258" t="s">
        <v>177</v>
      </c>
      <c r="B38" s="46"/>
      <c r="C38" s="47"/>
      <c r="D38" s="48"/>
      <c r="E38" s="49">
        <v>15</v>
      </c>
      <c r="F38" s="50" t="s">
        <v>85</v>
      </c>
      <c r="G38" s="51">
        <v>6</v>
      </c>
      <c r="H38" s="49">
        <v>15</v>
      </c>
      <c r="I38" s="50" t="s">
        <v>85</v>
      </c>
      <c r="J38" s="51">
        <v>3</v>
      </c>
      <c r="K38" s="49"/>
      <c r="L38" s="50" t="s">
        <v>85</v>
      </c>
      <c r="M38" s="51"/>
      <c r="N38" s="49"/>
      <c r="O38" s="50" t="s">
        <v>85</v>
      </c>
      <c r="P38" s="51"/>
      <c r="Q38" s="49"/>
      <c r="R38" s="50" t="s">
        <v>85</v>
      </c>
      <c r="S38" s="52"/>
      <c r="T38" s="53">
        <f>SUM(B38,E38,H38,K38,N38,Q38)</f>
        <v>30</v>
      </c>
      <c r="U38" s="50" t="s">
        <v>85</v>
      </c>
      <c r="V38" s="54">
        <f>SUM(D38,G38,J38,M38,P38,S38)</f>
        <v>9</v>
      </c>
      <c r="W38" s="55"/>
      <c r="X38" s="50" t="s">
        <v>85</v>
      </c>
      <c r="Y38" s="56"/>
      <c r="Z38" s="57"/>
      <c r="AA38" s="57"/>
    </row>
    <row r="39" spans="1:27" ht="16.5" thickBot="1" x14ac:dyDescent="0.3">
      <c r="A39" s="259" t="s">
        <v>120</v>
      </c>
      <c r="B39" s="46"/>
      <c r="C39" s="47"/>
      <c r="D39" s="48"/>
      <c r="E39" s="49">
        <v>15</v>
      </c>
      <c r="F39" s="50" t="s">
        <v>85</v>
      </c>
      <c r="G39" s="51">
        <v>11</v>
      </c>
      <c r="H39" s="49">
        <v>16</v>
      </c>
      <c r="I39" s="50" t="s">
        <v>85</v>
      </c>
      <c r="J39" s="51">
        <v>14</v>
      </c>
      <c r="K39" s="49"/>
      <c r="L39" s="50" t="s">
        <v>85</v>
      </c>
      <c r="M39" s="51"/>
      <c r="N39" s="49"/>
      <c r="O39" s="50" t="s">
        <v>85</v>
      </c>
      <c r="P39" s="51"/>
      <c r="Q39" s="49"/>
      <c r="R39" s="50" t="s">
        <v>85</v>
      </c>
      <c r="S39" s="52"/>
      <c r="T39" s="53">
        <f>SUM(B39,E39,H39,K39,N39,Q39)</f>
        <v>31</v>
      </c>
      <c r="U39" s="50" t="s">
        <v>85</v>
      </c>
      <c r="V39" s="54">
        <f>SUM(D39,G39,J39,M39,P39,S39)</f>
        <v>25</v>
      </c>
      <c r="W39" s="55"/>
      <c r="X39" s="50" t="s">
        <v>85</v>
      </c>
      <c r="Y39" s="59"/>
      <c r="Z39" s="57">
        <v>4</v>
      </c>
      <c r="AA39" s="57" t="s">
        <v>89</v>
      </c>
    </row>
    <row r="40" spans="1:27" ht="16.5" thickTop="1" x14ac:dyDescent="0.25">
      <c r="A40" s="214" t="s">
        <v>175</v>
      </c>
      <c r="B40" s="46"/>
      <c r="C40" s="47"/>
      <c r="D40" s="48"/>
      <c r="E40" s="49"/>
      <c r="F40" s="50" t="s">
        <v>85</v>
      </c>
      <c r="G40" s="51"/>
      <c r="H40" s="49"/>
      <c r="I40" s="50" t="s">
        <v>85</v>
      </c>
      <c r="J40" s="51"/>
      <c r="K40" s="49"/>
      <c r="L40" s="50" t="s">
        <v>85</v>
      </c>
      <c r="M40" s="51"/>
      <c r="N40" s="49"/>
      <c r="O40" s="50" t="s">
        <v>85</v>
      </c>
      <c r="P40" s="51"/>
      <c r="Q40" s="49"/>
      <c r="R40" s="50" t="s">
        <v>85</v>
      </c>
      <c r="S40" s="52"/>
      <c r="T40" s="53">
        <f>SUM(B40,E40,H40,K40,N40,Q40)</f>
        <v>0</v>
      </c>
      <c r="U40" s="50" t="s">
        <v>85</v>
      </c>
      <c r="V40" s="54">
        <f>SUM(D40,G40,J40,M40,P40,S40)</f>
        <v>0</v>
      </c>
      <c r="W40" s="221"/>
      <c r="X40" s="50" t="s">
        <v>85</v>
      </c>
      <c r="Y40" s="63"/>
      <c r="Z40" s="57"/>
      <c r="AA40" s="57"/>
    </row>
    <row r="41" spans="1:27" ht="16.5" thickBot="1" x14ac:dyDescent="0.3">
      <c r="A41" s="224" t="s">
        <v>137</v>
      </c>
      <c r="B41" s="64"/>
      <c r="C41" s="65"/>
      <c r="D41" s="66"/>
      <c r="E41" s="67">
        <v>2</v>
      </c>
      <c r="F41" s="68" t="s">
        <v>85</v>
      </c>
      <c r="G41" s="69">
        <v>0</v>
      </c>
      <c r="H41" s="67">
        <v>2</v>
      </c>
      <c r="I41" s="68" t="s">
        <v>85</v>
      </c>
      <c r="J41" s="69">
        <v>0</v>
      </c>
      <c r="K41" s="70"/>
      <c r="L41" s="71" t="s">
        <v>85</v>
      </c>
      <c r="M41" s="72"/>
      <c r="N41" s="70"/>
      <c r="O41" s="71" t="s">
        <v>85</v>
      </c>
      <c r="P41" s="72"/>
      <c r="Q41" s="70"/>
      <c r="R41" s="71" t="s">
        <v>85</v>
      </c>
      <c r="S41" s="73"/>
      <c r="T41" s="74">
        <f>SUM(T38:T40)</f>
        <v>61</v>
      </c>
      <c r="U41" s="75"/>
      <c r="V41" s="76">
        <f>SUM(V38:V40)</f>
        <v>34</v>
      </c>
      <c r="W41" s="55">
        <f>SUM(B41,E41,H41,K41,N41,Q41)</f>
        <v>4</v>
      </c>
      <c r="X41" s="50" t="s">
        <v>85</v>
      </c>
      <c r="Y41" s="63">
        <f>SUM(D41,G41,J41,M41,P41,S41)</f>
        <v>0</v>
      </c>
      <c r="Z41" s="77"/>
      <c r="AA41" s="77"/>
    </row>
    <row r="42" spans="1:27" ht="15.75" x14ac:dyDescent="0.25">
      <c r="A42" s="223" t="s">
        <v>142</v>
      </c>
      <c r="B42" s="78">
        <v>6</v>
      </c>
      <c r="C42" s="79" t="s">
        <v>85</v>
      </c>
      <c r="D42" s="80">
        <v>15</v>
      </c>
      <c r="E42" s="81"/>
      <c r="F42" s="82"/>
      <c r="G42" s="83"/>
      <c r="H42" s="78">
        <v>15</v>
      </c>
      <c r="I42" s="79" t="s">
        <v>85</v>
      </c>
      <c r="J42" s="80">
        <v>4</v>
      </c>
      <c r="K42" s="78"/>
      <c r="L42" s="79" t="s">
        <v>85</v>
      </c>
      <c r="M42" s="80"/>
      <c r="N42" s="78"/>
      <c r="O42" s="79" t="s">
        <v>85</v>
      </c>
      <c r="P42" s="80"/>
      <c r="Q42" s="78"/>
      <c r="R42" s="79" t="s">
        <v>85</v>
      </c>
      <c r="S42" s="84"/>
      <c r="T42" s="85">
        <f>SUM(B42,E42,H42,K42,N42,Q42)</f>
        <v>21</v>
      </c>
      <c r="U42" s="86" t="s">
        <v>85</v>
      </c>
      <c r="V42" s="87">
        <f>SUM(D42,G42,J42,M42,P42,S42)</f>
        <v>19</v>
      </c>
      <c r="W42" s="88"/>
      <c r="X42" s="86" t="s">
        <v>85</v>
      </c>
      <c r="Y42" s="89"/>
      <c r="Z42" s="90"/>
      <c r="AA42" s="90"/>
    </row>
    <row r="43" spans="1:27" ht="16.5" thickBot="1" x14ac:dyDescent="0.3">
      <c r="A43" s="259" t="s">
        <v>146</v>
      </c>
      <c r="B43" s="49">
        <v>11</v>
      </c>
      <c r="C43" s="50" t="s">
        <v>85</v>
      </c>
      <c r="D43" s="51">
        <v>15</v>
      </c>
      <c r="E43" s="46"/>
      <c r="F43" s="91"/>
      <c r="G43" s="48"/>
      <c r="H43" s="49">
        <v>15</v>
      </c>
      <c r="I43" s="50" t="s">
        <v>85</v>
      </c>
      <c r="J43" s="51">
        <v>6</v>
      </c>
      <c r="K43" s="49"/>
      <c r="L43" s="50" t="s">
        <v>85</v>
      </c>
      <c r="M43" s="51"/>
      <c r="N43" s="49"/>
      <c r="O43" s="50" t="s">
        <v>85</v>
      </c>
      <c r="P43" s="51"/>
      <c r="Q43" s="49"/>
      <c r="R43" s="50" t="s">
        <v>85</v>
      </c>
      <c r="S43" s="52"/>
      <c r="T43" s="53">
        <f>SUM(B43,E43,H43,K43,N43,Q43)</f>
        <v>26</v>
      </c>
      <c r="U43" s="50" t="s">
        <v>85</v>
      </c>
      <c r="V43" s="92">
        <f>SUM(D43,G43,J43,M43,P43,S43)</f>
        <v>21</v>
      </c>
      <c r="W43" s="55"/>
      <c r="X43" s="50" t="s">
        <v>85</v>
      </c>
      <c r="Y43" s="63"/>
      <c r="Z43" s="57">
        <v>2</v>
      </c>
      <c r="AA43" s="57" t="s">
        <v>88</v>
      </c>
    </row>
    <row r="44" spans="1:27" ht="16.5" thickTop="1" x14ac:dyDescent="0.25">
      <c r="A44" s="214" t="s">
        <v>136</v>
      </c>
      <c r="B44" s="49"/>
      <c r="C44" s="50" t="s">
        <v>85</v>
      </c>
      <c r="D44" s="51"/>
      <c r="E44" s="46"/>
      <c r="F44" s="91"/>
      <c r="G44" s="48"/>
      <c r="H44" s="49"/>
      <c r="I44" s="50" t="s">
        <v>85</v>
      </c>
      <c r="J44" s="51"/>
      <c r="K44" s="49"/>
      <c r="L44" s="50" t="s">
        <v>85</v>
      </c>
      <c r="M44" s="51"/>
      <c r="N44" s="49"/>
      <c r="O44" s="50" t="s">
        <v>85</v>
      </c>
      <c r="P44" s="51"/>
      <c r="Q44" s="49"/>
      <c r="R44" s="50" t="s">
        <v>85</v>
      </c>
      <c r="S44" s="52"/>
      <c r="T44" s="53">
        <f>SUM(B44,E44,H44,K44,N44,Q44)</f>
        <v>0</v>
      </c>
      <c r="U44" s="50" t="s">
        <v>85</v>
      </c>
      <c r="V44" s="92">
        <f>SUM(D44,G44,J44,M44,P44,S44)</f>
        <v>0</v>
      </c>
      <c r="W44" s="55"/>
      <c r="X44" s="50" t="s">
        <v>85</v>
      </c>
      <c r="Y44" s="63"/>
      <c r="Z44" s="57"/>
      <c r="AA44" s="57"/>
    </row>
    <row r="45" spans="1:27" ht="16.5" thickBot="1" x14ac:dyDescent="0.3">
      <c r="A45" s="224" t="s">
        <v>139</v>
      </c>
      <c r="B45" s="67">
        <v>0</v>
      </c>
      <c r="C45" s="68" t="s">
        <v>85</v>
      </c>
      <c r="D45" s="69">
        <v>2</v>
      </c>
      <c r="E45" s="93"/>
      <c r="F45" s="94"/>
      <c r="G45" s="95"/>
      <c r="H45" s="67">
        <v>2</v>
      </c>
      <c r="I45" s="68" t="s">
        <v>85</v>
      </c>
      <c r="J45" s="69">
        <v>0</v>
      </c>
      <c r="K45" s="70"/>
      <c r="L45" s="71" t="s">
        <v>85</v>
      </c>
      <c r="M45" s="72"/>
      <c r="N45" s="70"/>
      <c r="O45" s="71" t="s">
        <v>85</v>
      </c>
      <c r="P45" s="72"/>
      <c r="Q45" s="70"/>
      <c r="R45" s="71" t="s">
        <v>85</v>
      </c>
      <c r="S45" s="73"/>
      <c r="T45" s="74">
        <f>SUM(T42:T44)</f>
        <v>47</v>
      </c>
      <c r="U45" s="75"/>
      <c r="V45" s="99">
        <f>SUM(V42:V44)</f>
        <v>40</v>
      </c>
      <c r="W45" s="100">
        <f>SUM(B45,E45,H45,K45,N45,Q45)</f>
        <v>2</v>
      </c>
      <c r="X45" s="75" t="s">
        <v>85</v>
      </c>
      <c r="Y45" s="101">
        <f>SUM(D45,G45,J45,M45,P45,S45)</f>
        <v>2</v>
      </c>
      <c r="Z45" s="77"/>
      <c r="AA45" s="77"/>
    </row>
    <row r="46" spans="1:27" ht="15.75" x14ac:dyDescent="0.25">
      <c r="A46" s="223" t="s">
        <v>135</v>
      </c>
      <c r="B46" s="78">
        <v>3</v>
      </c>
      <c r="C46" s="79" t="s">
        <v>85</v>
      </c>
      <c r="D46" s="80">
        <v>15</v>
      </c>
      <c r="E46" s="78">
        <v>4</v>
      </c>
      <c r="F46" s="79" t="s">
        <v>85</v>
      </c>
      <c r="G46" s="80">
        <v>15</v>
      </c>
      <c r="H46" s="102"/>
      <c r="I46" s="82"/>
      <c r="J46" s="83"/>
      <c r="K46" s="78"/>
      <c r="L46" s="79" t="s">
        <v>85</v>
      </c>
      <c r="M46" s="80"/>
      <c r="N46" s="78"/>
      <c r="O46" s="79" t="s">
        <v>85</v>
      </c>
      <c r="P46" s="80"/>
      <c r="Q46" s="78"/>
      <c r="R46" s="79" t="s">
        <v>85</v>
      </c>
      <c r="S46" s="84"/>
      <c r="T46" s="85">
        <f>SUM(B46,E46,H46,K46,N46,Q46)</f>
        <v>7</v>
      </c>
      <c r="U46" s="86" t="s">
        <v>85</v>
      </c>
      <c r="V46" s="87">
        <f>SUM(D46,G46,J46,M46,P46,S46)</f>
        <v>30</v>
      </c>
      <c r="W46" s="88"/>
      <c r="X46" s="86" t="s">
        <v>85</v>
      </c>
      <c r="Y46" s="89"/>
      <c r="Z46" s="90"/>
      <c r="AA46" s="90"/>
    </row>
    <row r="47" spans="1:27" ht="16.5" thickBot="1" x14ac:dyDescent="0.3">
      <c r="A47" s="259" t="s">
        <v>137</v>
      </c>
      <c r="B47" s="49">
        <v>14</v>
      </c>
      <c r="C47" s="50" t="s">
        <v>85</v>
      </c>
      <c r="D47" s="51">
        <v>16</v>
      </c>
      <c r="E47" s="103">
        <v>6</v>
      </c>
      <c r="F47" s="50" t="s">
        <v>85</v>
      </c>
      <c r="G47" s="51">
        <v>15</v>
      </c>
      <c r="H47" s="47"/>
      <c r="I47" s="91"/>
      <c r="J47" s="48"/>
      <c r="K47" s="103"/>
      <c r="L47" s="50" t="s">
        <v>85</v>
      </c>
      <c r="M47" s="51"/>
      <c r="N47" s="103"/>
      <c r="O47" s="50" t="s">
        <v>85</v>
      </c>
      <c r="P47" s="51"/>
      <c r="Q47" s="49"/>
      <c r="R47" s="50" t="s">
        <v>85</v>
      </c>
      <c r="S47" s="52"/>
      <c r="T47" s="53">
        <f>SUM(B47,E47,H47,K47,N47,Q47)</f>
        <v>20</v>
      </c>
      <c r="U47" s="50" t="s">
        <v>85</v>
      </c>
      <c r="V47" s="92">
        <f>SUM(D47,G47,J47,M47,P47,S47)</f>
        <v>31</v>
      </c>
      <c r="W47" s="55"/>
      <c r="X47" s="50" t="s">
        <v>85</v>
      </c>
      <c r="Y47" s="63"/>
      <c r="Z47" s="57">
        <v>0</v>
      </c>
      <c r="AA47" s="57" t="s">
        <v>91</v>
      </c>
    </row>
    <row r="48" spans="1:27" ht="16.5" thickTop="1" x14ac:dyDescent="0.25">
      <c r="A48" s="214" t="s">
        <v>176</v>
      </c>
      <c r="B48" s="49"/>
      <c r="C48" s="50" t="s">
        <v>85</v>
      </c>
      <c r="D48" s="51"/>
      <c r="E48" s="49"/>
      <c r="F48" s="50" t="s">
        <v>85</v>
      </c>
      <c r="G48" s="51"/>
      <c r="H48" s="47"/>
      <c r="I48" s="91"/>
      <c r="J48" s="48"/>
      <c r="K48" s="49"/>
      <c r="L48" s="50" t="s">
        <v>85</v>
      </c>
      <c r="M48" s="51"/>
      <c r="N48" s="49"/>
      <c r="O48" s="50" t="s">
        <v>85</v>
      </c>
      <c r="P48" s="51"/>
      <c r="Q48" s="49"/>
      <c r="R48" s="50" t="s">
        <v>85</v>
      </c>
      <c r="S48" s="52"/>
      <c r="T48" s="53">
        <f>SUM(B48,E48,H48,K48,N48,Q48)</f>
        <v>0</v>
      </c>
      <c r="U48" s="50" t="s">
        <v>85</v>
      </c>
      <c r="V48" s="92">
        <f>SUM(D48,G48,J48,M48,P48,S48)</f>
        <v>0</v>
      </c>
      <c r="W48" s="55"/>
      <c r="X48" s="50" t="s">
        <v>85</v>
      </c>
      <c r="Y48" s="63"/>
      <c r="Z48" s="57"/>
      <c r="AA48" s="57"/>
    </row>
    <row r="49" spans="1:27" ht="16.5" thickBot="1" x14ac:dyDescent="0.3">
      <c r="A49" s="224" t="s">
        <v>153</v>
      </c>
      <c r="B49" s="67">
        <v>0</v>
      </c>
      <c r="C49" s="68" t="s">
        <v>85</v>
      </c>
      <c r="D49" s="69">
        <v>2</v>
      </c>
      <c r="E49" s="67">
        <v>0</v>
      </c>
      <c r="F49" s="68" t="s">
        <v>85</v>
      </c>
      <c r="G49" s="69">
        <v>2</v>
      </c>
      <c r="H49" s="65"/>
      <c r="I49" s="107"/>
      <c r="J49" s="66"/>
      <c r="K49" s="70"/>
      <c r="L49" s="71" t="s">
        <v>85</v>
      </c>
      <c r="M49" s="72"/>
      <c r="N49" s="70"/>
      <c r="O49" s="71" t="s">
        <v>85</v>
      </c>
      <c r="P49" s="72"/>
      <c r="Q49" s="70"/>
      <c r="R49" s="71" t="s">
        <v>85</v>
      </c>
      <c r="S49" s="73"/>
      <c r="T49" s="74">
        <f>SUM(T46:T48)</f>
        <v>27</v>
      </c>
      <c r="U49" s="75"/>
      <c r="V49" s="99">
        <f>SUM(V46:V48)</f>
        <v>61</v>
      </c>
      <c r="W49" s="100">
        <f>SUM(B49,E49,H49,K49,N49,Q49)</f>
        <v>0</v>
      </c>
      <c r="X49" s="75" t="s">
        <v>85</v>
      </c>
      <c r="Y49" s="101">
        <f>SUM(D49,G49,J49,M49,P49,S49)</f>
        <v>4</v>
      </c>
      <c r="Z49" s="77"/>
      <c r="AA49" s="77"/>
    </row>
    <row r="50" spans="1:27" ht="15.75" x14ac:dyDescent="0.25">
      <c r="A50" s="223"/>
      <c r="B50" s="78"/>
      <c r="C50" s="79" t="s">
        <v>85</v>
      </c>
      <c r="D50" s="80"/>
      <c r="E50" s="78"/>
      <c r="F50" s="79" t="s">
        <v>85</v>
      </c>
      <c r="G50" s="80"/>
      <c r="H50" s="105"/>
      <c r="I50" s="79" t="s">
        <v>85</v>
      </c>
      <c r="J50" s="80"/>
      <c r="K50" s="81"/>
      <c r="L50" s="82"/>
      <c r="M50" s="83"/>
      <c r="N50" s="78"/>
      <c r="O50" s="79" t="s">
        <v>85</v>
      </c>
      <c r="P50" s="80"/>
      <c r="Q50" s="78"/>
      <c r="R50" s="79" t="s">
        <v>85</v>
      </c>
      <c r="S50" s="84"/>
      <c r="T50" s="85">
        <f>SUM(B50,E50,H50,K50,N50,Q50)</f>
        <v>0</v>
      </c>
      <c r="U50" s="86" t="s">
        <v>85</v>
      </c>
      <c r="V50" s="87">
        <f>SUM(D50,G50,J50,M50,P50,S50)</f>
        <v>0</v>
      </c>
      <c r="W50" s="88"/>
      <c r="X50" s="86" t="s">
        <v>85</v>
      </c>
      <c r="Y50" s="89"/>
      <c r="Z50" s="90"/>
      <c r="AA50" s="90"/>
    </row>
    <row r="51" spans="1:27" ht="15.75" x14ac:dyDescent="0.25">
      <c r="A51" s="214"/>
      <c r="B51" s="49"/>
      <c r="C51" s="50" t="s">
        <v>85</v>
      </c>
      <c r="D51" s="51"/>
      <c r="E51" s="103"/>
      <c r="F51" s="50" t="s">
        <v>85</v>
      </c>
      <c r="G51" s="51"/>
      <c r="H51" s="49"/>
      <c r="I51" s="50" t="s">
        <v>85</v>
      </c>
      <c r="J51" s="51"/>
      <c r="K51" s="46"/>
      <c r="L51" s="91"/>
      <c r="M51" s="48"/>
      <c r="N51" s="49"/>
      <c r="O51" s="50" t="s">
        <v>85</v>
      </c>
      <c r="P51" s="51"/>
      <c r="Q51" s="49"/>
      <c r="R51" s="50" t="s">
        <v>85</v>
      </c>
      <c r="S51" s="52"/>
      <c r="T51" s="53">
        <f>SUM(B51,E51,H51,K51,N51,Q51)</f>
        <v>0</v>
      </c>
      <c r="U51" s="50" t="s">
        <v>85</v>
      </c>
      <c r="V51" s="92">
        <f>SUM(D51,G51,J51,M51,P51,S51)</f>
        <v>0</v>
      </c>
      <c r="W51" s="55"/>
      <c r="X51" s="50" t="s">
        <v>85</v>
      </c>
      <c r="Y51" s="63"/>
      <c r="Z51" s="57"/>
      <c r="AA51" s="57"/>
    </row>
    <row r="52" spans="1:27" ht="15.75" x14ac:dyDescent="0.25">
      <c r="A52" s="214"/>
      <c r="B52" s="49"/>
      <c r="C52" s="50" t="s">
        <v>85</v>
      </c>
      <c r="D52" s="51"/>
      <c r="E52" s="49"/>
      <c r="F52" s="50" t="s">
        <v>85</v>
      </c>
      <c r="G52" s="51"/>
      <c r="H52" s="103"/>
      <c r="I52" s="50" t="s">
        <v>85</v>
      </c>
      <c r="J52" s="51"/>
      <c r="K52" s="46"/>
      <c r="L52" s="91"/>
      <c r="M52" s="48"/>
      <c r="N52" s="49"/>
      <c r="O52" s="50" t="s">
        <v>85</v>
      </c>
      <c r="P52" s="51"/>
      <c r="Q52" s="49"/>
      <c r="R52" s="50" t="s">
        <v>85</v>
      </c>
      <c r="S52" s="52"/>
      <c r="T52" s="53">
        <f>SUM(B52,E52,H52,K52,N52,Q52)</f>
        <v>0</v>
      </c>
      <c r="U52" s="50" t="s">
        <v>85</v>
      </c>
      <c r="V52" s="92">
        <f>SUM(D52,G52,J52,M52,P52,S52)</f>
        <v>0</v>
      </c>
      <c r="W52" s="55"/>
      <c r="X52" s="50" t="s">
        <v>85</v>
      </c>
      <c r="Y52" s="63"/>
      <c r="Z52" s="57"/>
      <c r="AA52" s="57"/>
    </row>
    <row r="53" spans="1:27" ht="16.5" thickBot="1" x14ac:dyDescent="0.3">
      <c r="A53" s="224"/>
      <c r="B53" s="70"/>
      <c r="C53" s="71" t="s">
        <v>85</v>
      </c>
      <c r="D53" s="72"/>
      <c r="E53" s="70"/>
      <c r="F53" s="71" t="s">
        <v>85</v>
      </c>
      <c r="G53" s="72"/>
      <c r="H53" s="260"/>
      <c r="I53" s="71" t="s">
        <v>85</v>
      </c>
      <c r="J53" s="72"/>
      <c r="K53" s="64"/>
      <c r="L53" s="107"/>
      <c r="M53" s="66"/>
      <c r="N53" s="70"/>
      <c r="O53" s="71" t="s">
        <v>85</v>
      </c>
      <c r="P53" s="72"/>
      <c r="Q53" s="70"/>
      <c r="R53" s="71" t="s">
        <v>85</v>
      </c>
      <c r="S53" s="73"/>
      <c r="T53" s="74">
        <f>SUM(T50:T52)</f>
        <v>0</v>
      </c>
      <c r="U53" s="50"/>
      <c r="V53" s="99">
        <f>SUM(V50:V52)</f>
        <v>0</v>
      </c>
      <c r="W53" s="100">
        <f>SUM(B53,E53,H53,K53,N53,Q53)</f>
        <v>0</v>
      </c>
      <c r="X53" s="75" t="s">
        <v>85</v>
      </c>
      <c r="Y53" s="101">
        <f>SUM(D53,G53,J53,M53,P53,S53)</f>
        <v>0</v>
      </c>
      <c r="Z53" s="108"/>
      <c r="AA53" s="57"/>
    </row>
    <row r="54" spans="1:27" x14ac:dyDescent="0.25">
      <c r="A54" s="217"/>
      <c r="B54" s="228"/>
      <c r="C54" s="79" t="s">
        <v>85</v>
      </c>
      <c r="D54" s="229"/>
      <c r="E54" s="228"/>
      <c r="F54" s="79" t="s">
        <v>85</v>
      </c>
      <c r="G54" s="229"/>
      <c r="H54" s="228"/>
      <c r="I54" s="79" t="s">
        <v>85</v>
      </c>
      <c r="J54" s="229"/>
      <c r="K54" s="228"/>
      <c r="L54" s="79" t="s">
        <v>85</v>
      </c>
      <c r="M54" s="229"/>
      <c r="N54" s="230"/>
      <c r="O54" s="112"/>
      <c r="P54" s="231"/>
      <c r="Q54" s="228"/>
      <c r="R54" s="79" t="s">
        <v>85</v>
      </c>
      <c r="S54" s="232"/>
      <c r="T54" s="85">
        <f>SUM(B54,E54,H54,K54,N54,Q54)</f>
        <v>0</v>
      </c>
      <c r="U54" s="86" t="s">
        <v>85</v>
      </c>
      <c r="V54" s="87">
        <f>SUM(D54,G54,J54,M54,P54,S54)</f>
        <v>0</v>
      </c>
      <c r="W54" s="88"/>
      <c r="X54" s="86" t="s">
        <v>85</v>
      </c>
      <c r="Y54" s="89"/>
      <c r="Z54" s="115"/>
      <c r="AA54" s="116"/>
    </row>
    <row r="55" spans="1:27" x14ac:dyDescent="0.25">
      <c r="A55" s="214"/>
      <c r="B55" s="49"/>
      <c r="C55" s="50" t="s">
        <v>85</v>
      </c>
      <c r="D55" s="51"/>
      <c r="E55" s="103"/>
      <c r="F55" s="50" t="s">
        <v>85</v>
      </c>
      <c r="G55" s="51"/>
      <c r="H55" s="103"/>
      <c r="I55" s="50" t="s">
        <v>85</v>
      </c>
      <c r="J55" s="51"/>
      <c r="K55" s="103"/>
      <c r="L55" s="50" t="s">
        <v>85</v>
      </c>
      <c r="M55" s="51"/>
      <c r="N55" s="233"/>
      <c r="O55" s="118"/>
      <c r="P55" s="234"/>
      <c r="Q55" s="235"/>
      <c r="R55" s="50" t="s">
        <v>85</v>
      </c>
      <c r="S55" s="236"/>
      <c r="T55" s="53">
        <f>SUM(B55,E55,H55,K55,N55,Q55)</f>
        <v>0</v>
      </c>
      <c r="U55" s="50" t="s">
        <v>85</v>
      </c>
      <c r="V55" s="92">
        <f>SUM(D55,G55,J55,M55,P55,S55)</f>
        <v>0</v>
      </c>
      <c r="W55" s="55"/>
      <c r="X55" s="50" t="s">
        <v>85</v>
      </c>
      <c r="Y55" s="63"/>
      <c r="Z55" s="122"/>
      <c r="AA55" s="123"/>
    </row>
    <row r="56" spans="1:27" x14ac:dyDescent="0.25">
      <c r="A56" s="214"/>
      <c r="B56" s="235"/>
      <c r="C56" s="50" t="s">
        <v>85</v>
      </c>
      <c r="D56" s="237"/>
      <c r="E56" s="235"/>
      <c r="F56" s="50" t="s">
        <v>85</v>
      </c>
      <c r="G56" s="237"/>
      <c r="H56" s="235"/>
      <c r="I56" s="50" t="s">
        <v>85</v>
      </c>
      <c r="J56" s="237"/>
      <c r="K56" s="235"/>
      <c r="L56" s="50" t="s">
        <v>85</v>
      </c>
      <c r="M56" s="237"/>
      <c r="N56" s="233"/>
      <c r="O56" s="118"/>
      <c r="P56" s="234"/>
      <c r="Q56" s="235"/>
      <c r="R56" s="50" t="s">
        <v>85</v>
      </c>
      <c r="S56" s="236"/>
      <c r="T56" s="53">
        <f>SUM(B56,E56,H56,K56,N56,Q56)</f>
        <v>0</v>
      </c>
      <c r="U56" s="50" t="s">
        <v>85</v>
      </c>
      <c r="V56" s="92">
        <f>SUM(D56,G56,J56,M56,P56,S56)</f>
        <v>0</v>
      </c>
      <c r="W56" s="55"/>
      <c r="X56" s="50" t="s">
        <v>85</v>
      </c>
      <c r="Y56" s="63"/>
      <c r="Z56" s="125"/>
      <c r="AA56" s="126"/>
    </row>
    <row r="57" spans="1:27" ht="15.75" thickBot="1" x14ac:dyDescent="0.3">
      <c r="A57" s="127"/>
      <c r="B57" s="128"/>
      <c r="C57" s="71" t="s">
        <v>85</v>
      </c>
      <c r="D57" s="129"/>
      <c r="E57" s="128"/>
      <c r="F57" s="71" t="s">
        <v>85</v>
      </c>
      <c r="G57" s="129"/>
      <c r="H57" s="128"/>
      <c r="I57" s="71" t="s">
        <v>85</v>
      </c>
      <c r="J57" s="129"/>
      <c r="K57" s="128"/>
      <c r="L57" s="71" t="s">
        <v>85</v>
      </c>
      <c r="M57" s="129"/>
      <c r="N57" s="130"/>
      <c r="O57" s="131"/>
      <c r="P57" s="132"/>
      <c r="Q57" s="128"/>
      <c r="R57" s="71" t="s">
        <v>85</v>
      </c>
      <c r="S57" s="133"/>
      <c r="T57" s="74">
        <f>SUM(T54:T56)</f>
        <v>0</v>
      </c>
      <c r="U57" s="50"/>
      <c r="V57" s="99">
        <f>SUM(V54:V56)</f>
        <v>0</v>
      </c>
      <c r="W57" s="100">
        <f>SUM(B57,E57,H57,K57,N57,Q57)</f>
        <v>0</v>
      </c>
      <c r="X57" s="75" t="s">
        <v>85</v>
      </c>
      <c r="Y57" s="101">
        <f>SUM(D57,G57,J57,M57,P57,S57)</f>
        <v>0</v>
      </c>
      <c r="Z57" s="125"/>
      <c r="AA57" s="126"/>
    </row>
    <row r="58" spans="1:27" x14ac:dyDescent="0.25">
      <c r="A58" s="238"/>
      <c r="B58" s="228"/>
      <c r="C58" s="79" t="s">
        <v>85</v>
      </c>
      <c r="D58" s="229"/>
      <c r="E58" s="228"/>
      <c r="F58" s="79" t="s">
        <v>85</v>
      </c>
      <c r="G58" s="229"/>
      <c r="H58" s="228"/>
      <c r="I58" s="79" t="s">
        <v>85</v>
      </c>
      <c r="J58" s="229"/>
      <c r="K58" s="228"/>
      <c r="L58" s="79" t="s">
        <v>85</v>
      </c>
      <c r="M58" s="229"/>
      <c r="N58" s="228"/>
      <c r="O58" s="79" t="s">
        <v>85</v>
      </c>
      <c r="P58" s="229"/>
      <c r="Q58" s="230"/>
      <c r="R58" s="239"/>
      <c r="S58" s="240"/>
      <c r="T58" s="85">
        <f>SUM(B58,E58,H58,K58,N58,Q58)</f>
        <v>0</v>
      </c>
      <c r="U58" s="137" t="s">
        <v>87</v>
      </c>
      <c r="V58" s="87">
        <f>SUM(D58,G58,J58,M58,P58,S58)</f>
        <v>0</v>
      </c>
      <c r="W58" s="88"/>
      <c r="X58" s="137" t="s">
        <v>87</v>
      </c>
      <c r="Y58" s="89"/>
      <c r="Z58" s="115"/>
      <c r="AA58" s="116"/>
    </row>
    <row r="59" spans="1:27" x14ac:dyDescent="0.25">
      <c r="A59" s="214"/>
      <c r="B59" s="235"/>
      <c r="C59" s="50" t="s">
        <v>85</v>
      </c>
      <c r="D59" s="237"/>
      <c r="E59" s="235"/>
      <c r="F59" s="50" t="s">
        <v>85</v>
      </c>
      <c r="G59" s="237"/>
      <c r="H59" s="235"/>
      <c r="I59" s="50" t="s">
        <v>85</v>
      </c>
      <c r="J59" s="237"/>
      <c r="K59" s="235"/>
      <c r="L59" s="50" t="s">
        <v>85</v>
      </c>
      <c r="M59" s="237"/>
      <c r="N59" s="235"/>
      <c r="O59" s="50" t="s">
        <v>85</v>
      </c>
      <c r="P59" s="237"/>
      <c r="Q59" s="233"/>
      <c r="R59" s="241"/>
      <c r="S59" s="242"/>
      <c r="T59" s="53">
        <f>SUM(B59,E59,H59,K59,N59,Q59)</f>
        <v>0</v>
      </c>
      <c r="U59" s="50" t="s">
        <v>85</v>
      </c>
      <c r="V59" s="92">
        <f>SUM(D59,G59,J59,M59,P59,S59)</f>
        <v>0</v>
      </c>
      <c r="W59" s="55"/>
      <c r="X59" s="50" t="s">
        <v>85</v>
      </c>
      <c r="Y59" s="63"/>
      <c r="Z59" s="125"/>
      <c r="AA59" s="126"/>
    </row>
    <row r="60" spans="1:27" ht="18" x14ac:dyDescent="0.25">
      <c r="A60" s="214"/>
      <c r="B60" s="243"/>
      <c r="C60" s="141" t="s">
        <v>85</v>
      </c>
      <c r="D60" s="244"/>
      <c r="E60" s="243"/>
      <c r="F60" s="141" t="s">
        <v>85</v>
      </c>
      <c r="G60" s="244"/>
      <c r="H60" s="243"/>
      <c r="I60" s="141" t="s">
        <v>85</v>
      </c>
      <c r="J60" s="244"/>
      <c r="K60" s="243"/>
      <c r="L60" s="141" t="s">
        <v>85</v>
      </c>
      <c r="M60" s="244"/>
      <c r="N60" s="243"/>
      <c r="O60" s="141" t="s">
        <v>85</v>
      </c>
      <c r="P60" s="244"/>
      <c r="Q60" s="245"/>
      <c r="R60" s="246"/>
      <c r="S60" s="247"/>
      <c r="T60" s="146">
        <f>SUM(B60,E60,H60,K60,N60,Q60)</f>
        <v>0</v>
      </c>
      <c r="U60" s="141" t="s">
        <v>85</v>
      </c>
      <c r="V60" s="147">
        <f>SUM(D60,G60,J60,M60,P60,S60)</f>
        <v>0</v>
      </c>
      <c r="W60" s="148"/>
      <c r="X60" s="141" t="s">
        <v>85</v>
      </c>
      <c r="Y60" s="149"/>
      <c r="Z60" s="125"/>
      <c r="AA60" s="126"/>
    </row>
    <row r="61" spans="1:27" ht="18.75" thickBot="1" x14ac:dyDescent="0.3">
      <c r="A61" s="224"/>
      <c r="B61" s="150"/>
      <c r="C61" s="151" t="s">
        <v>85</v>
      </c>
      <c r="D61" s="152"/>
      <c r="E61" s="150"/>
      <c r="F61" s="151" t="s">
        <v>85</v>
      </c>
      <c r="G61" s="152"/>
      <c r="H61" s="150"/>
      <c r="I61" s="151" t="s">
        <v>85</v>
      </c>
      <c r="J61" s="152"/>
      <c r="K61" s="150"/>
      <c r="L61" s="153" t="s">
        <v>85</v>
      </c>
      <c r="M61" s="152"/>
      <c r="N61" s="150"/>
      <c r="O61" s="151" t="s">
        <v>85</v>
      </c>
      <c r="P61" s="152"/>
      <c r="Q61" s="154"/>
      <c r="R61" s="155"/>
      <c r="S61" s="156"/>
      <c r="T61" s="157">
        <f>SUM(T58:T60)</f>
        <v>0</v>
      </c>
      <c r="U61" s="158"/>
      <c r="V61" s="159">
        <f>SUM(V58:V60)</f>
        <v>0</v>
      </c>
      <c r="W61" s="160">
        <f>SUM(B61,E61,H61,K61,N61,Q61)</f>
        <v>0</v>
      </c>
      <c r="X61" s="158" t="s">
        <v>85</v>
      </c>
      <c r="Y61" s="161">
        <f>SUM(D61,G61,J61,M61,P61,S61)</f>
        <v>0</v>
      </c>
      <c r="Z61" s="162"/>
      <c r="AA61" s="163"/>
    </row>
  </sheetData>
  <mergeCells count="2">
    <mergeCell ref="C2:R2"/>
    <mergeCell ref="C34:P34"/>
  </mergeCells>
  <pageMargins left="0.7" right="0.7" top="0.78740157499999996" bottom="0.78740157499999996" header="0.3" footer="0.3"/>
  <pageSetup paperSize="9" scale="7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64"/>
  <sheetViews>
    <sheetView view="pageBreakPreview" zoomScale="60" zoomScaleNormal="100" workbookViewId="0">
      <selection activeCell="AC46" sqref="AC46"/>
    </sheetView>
  </sheetViews>
  <sheetFormatPr defaultRowHeight="15" x14ac:dyDescent="0.25"/>
  <cols>
    <col min="2" max="25" width="3.7109375" customWidth="1"/>
  </cols>
  <sheetData>
    <row r="2" spans="1:27" x14ac:dyDescent="0.25">
      <c r="B2" s="358" t="s">
        <v>59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</row>
    <row r="3" spans="1:27" ht="21" x14ac:dyDescent="0.35">
      <c r="A3" s="261" t="s">
        <v>92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</row>
    <row r="4" spans="1:27" ht="15.75" thickBot="1" x14ac:dyDescent="0.3"/>
    <row r="5" spans="1:27" x14ac:dyDescent="0.25">
      <c r="A5" s="173"/>
      <c r="B5" s="217" t="s">
        <v>155</v>
      </c>
      <c r="C5" s="215"/>
      <c r="D5" s="215"/>
      <c r="E5" s="217" t="s">
        <v>159</v>
      </c>
      <c r="F5" s="215"/>
      <c r="G5" s="216"/>
      <c r="H5" s="215" t="s">
        <v>143</v>
      </c>
      <c r="I5" s="215"/>
      <c r="J5" s="215"/>
      <c r="K5" s="217"/>
      <c r="L5" s="215"/>
      <c r="M5" s="216"/>
      <c r="N5" s="215"/>
      <c r="O5" s="215"/>
      <c r="P5" s="215"/>
      <c r="Q5" s="217"/>
      <c r="R5" s="215"/>
      <c r="S5" s="216"/>
      <c r="T5" s="215"/>
      <c r="U5" s="215"/>
      <c r="V5" s="33"/>
      <c r="W5" s="34"/>
      <c r="X5" s="35"/>
      <c r="Y5" s="33"/>
      <c r="Z5" s="36"/>
      <c r="AA5" s="36"/>
    </row>
    <row r="6" spans="1:27" ht="15.75" thickBot="1" x14ac:dyDescent="0.3">
      <c r="A6" s="175" t="s">
        <v>76</v>
      </c>
      <c r="B6" s="220" t="s">
        <v>150</v>
      </c>
      <c r="C6" s="218"/>
      <c r="D6" s="218"/>
      <c r="E6" s="220" t="s">
        <v>148</v>
      </c>
      <c r="F6" s="218"/>
      <c r="G6" s="219"/>
      <c r="H6" s="218" t="s">
        <v>143</v>
      </c>
      <c r="I6" s="218"/>
      <c r="J6" s="218"/>
      <c r="K6" s="220"/>
      <c r="L6" s="218"/>
      <c r="M6" s="219"/>
      <c r="N6" s="218"/>
      <c r="O6" s="218"/>
      <c r="P6" s="218"/>
      <c r="Q6" s="220"/>
      <c r="R6" s="218"/>
      <c r="S6" s="219"/>
      <c r="T6" s="218"/>
      <c r="U6" s="42" t="s">
        <v>81</v>
      </c>
      <c r="V6" s="219"/>
      <c r="W6" s="43"/>
      <c r="X6" s="42" t="s">
        <v>82</v>
      </c>
      <c r="Y6" s="219"/>
      <c r="Z6" s="44" t="s">
        <v>83</v>
      </c>
      <c r="AA6" s="44" t="s">
        <v>84</v>
      </c>
    </row>
    <row r="7" spans="1:27" ht="15.75" x14ac:dyDescent="0.25">
      <c r="A7" s="258" t="s">
        <v>155</v>
      </c>
      <c r="B7" s="262"/>
      <c r="C7" s="263"/>
      <c r="D7" s="264"/>
      <c r="E7" s="265">
        <v>6</v>
      </c>
      <c r="F7" s="266" t="s">
        <v>85</v>
      </c>
      <c r="G7" s="267">
        <v>15</v>
      </c>
      <c r="H7" s="265">
        <v>15</v>
      </c>
      <c r="I7" s="266" t="s">
        <v>85</v>
      </c>
      <c r="J7" s="267">
        <v>5</v>
      </c>
      <c r="K7" s="268"/>
      <c r="L7" s="269" t="s">
        <v>85</v>
      </c>
      <c r="M7" s="270"/>
      <c r="N7" s="268"/>
      <c r="O7" s="269" t="s">
        <v>85</v>
      </c>
      <c r="P7" s="270"/>
      <c r="Q7" s="268"/>
      <c r="R7" s="269" t="s">
        <v>85</v>
      </c>
      <c r="S7" s="271"/>
      <c r="T7" s="272">
        <f>SUM(B7,E7,H7,K7,N7,Q7)</f>
        <v>21</v>
      </c>
      <c r="U7" s="269" t="s">
        <v>85</v>
      </c>
      <c r="V7" s="273">
        <f>SUM(D7,G7,J7,M7,P7,S7)</f>
        <v>20</v>
      </c>
      <c r="W7" s="127"/>
      <c r="X7" s="269" t="s">
        <v>85</v>
      </c>
      <c r="Y7" s="274"/>
      <c r="Z7" s="275"/>
      <c r="AA7" s="57"/>
    </row>
    <row r="8" spans="1:27" ht="16.5" thickBot="1" x14ac:dyDescent="0.3">
      <c r="A8" s="259" t="s">
        <v>162</v>
      </c>
      <c r="B8" s="262"/>
      <c r="C8" s="263"/>
      <c r="D8" s="264"/>
      <c r="E8" s="265">
        <v>7</v>
      </c>
      <c r="F8" s="266" t="s">
        <v>85</v>
      </c>
      <c r="G8" s="267">
        <v>15</v>
      </c>
      <c r="H8" s="265">
        <v>15</v>
      </c>
      <c r="I8" s="266" t="s">
        <v>85</v>
      </c>
      <c r="J8" s="267">
        <v>6</v>
      </c>
      <c r="K8" s="268"/>
      <c r="L8" s="269" t="s">
        <v>85</v>
      </c>
      <c r="M8" s="270"/>
      <c r="N8" s="268"/>
      <c r="O8" s="269" t="s">
        <v>85</v>
      </c>
      <c r="P8" s="270"/>
      <c r="Q8" s="268"/>
      <c r="R8" s="269" t="s">
        <v>85</v>
      </c>
      <c r="S8" s="271"/>
      <c r="T8" s="272">
        <f>SUM(B8,E8,H8,K8,N8,Q8)</f>
        <v>22</v>
      </c>
      <c r="U8" s="269" t="s">
        <v>85</v>
      </c>
      <c r="V8" s="273">
        <f>SUM(D8,G8,J8,M8,P8,S8)</f>
        <v>21</v>
      </c>
      <c r="W8" s="127"/>
      <c r="X8" s="269" t="s">
        <v>85</v>
      </c>
      <c r="Y8" s="276"/>
      <c r="Z8" s="57">
        <v>2</v>
      </c>
      <c r="AA8" s="57" t="s">
        <v>88</v>
      </c>
    </row>
    <row r="9" spans="1:27" ht="16.5" thickTop="1" x14ac:dyDescent="0.25">
      <c r="A9" s="214" t="s">
        <v>150</v>
      </c>
      <c r="B9" s="262"/>
      <c r="C9" s="263"/>
      <c r="D9" s="264"/>
      <c r="E9" s="265"/>
      <c r="F9" s="266" t="s">
        <v>85</v>
      </c>
      <c r="G9" s="267"/>
      <c r="H9" s="265"/>
      <c r="I9" s="266" t="s">
        <v>85</v>
      </c>
      <c r="J9" s="267"/>
      <c r="K9" s="268"/>
      <c r="L9" s="269" t="s">
        <v>85</v>
      </c>
      <c r="M9" s="270"/>
      <c r="N9" s="268"/>
      <c r="O9" s="269" t="s">
        <v>85</v>
      </c>
      <c r="P9" s="270"/>
      <c r="Q9" s="268"/>
      <c r="R9" s="269" t="s">
        <v>85</v>
      </c>
      <c r="S9" s="271"/>
      <c r="T9" s="272">
        <f>SUM(B9,E9,H9,K9,N9,Q9)</f>
        <v>0</v>
      </c>
      <c r="U9" s="269" t="s">
        <v>85</v>
      </c>
      <c r="V9" s="273">
        <f>SUM(D9,G9,J9,M9,P9,S9)</f>
        <v>0</v>
      </c>
      <c r="W9" s="277"/>
      <c r="X9" s="269" t="s">
        <v>85</v>
      </c>
      <c r="Y9" s="278"/>
      <c r="Z9" s="57"/>
      <c r="AA9" s="57"/>
    </row>
    <row r="10" spans="1:27" ht="16.5" thickBot="1" x14ac:dyDescent="0.3">
      <c r="A10" s="224" t="s">
        <v>121</v>
      </c>
      <c r="B10" s="279"/>
      <c r="C10" s="280"/>
      <c r="D10" s="281"/>
      <c r="E10" s="282">
        <v>0</v>
      </c>
      <c r="F10" s="283" t="s">
        <v>85</v>
      </c>
      <c r="G10" s="284">
        <v>2</v>
      </c>
      <c r="H10" s="282">
        <v>2</v>
      </c>
      <c r="I10" s="283" t="s">
        <v>85</v>
      </c>
      <c r="J10" s="284">
        <v>0</v>
      </c>
      <c r="K10" s="285"/>
      <c r="L10" s="286" t="s">
        <v>85</v>
      </c>
      <c r="M10" s="287"/>
      <c r="N10" s="285"/>
      <c r="O10" s="286" t="s">
        <v>85</v>
      </c>
      <c r="P10" s="287"/>
      <c r="Q10" s="285"/>
      <c r="R10" s="286" t="s">
        <v>85</v>
      </c>
      <c r="S10" s="288"/>
      <c r="T10" s="289">
        <f>SUM(T7:T9)</f>
        <v>43</v>
      </c>
      <c r="U10" s="290"/>
      <c r="V10" s="291">
        <f>SUM(V7:V9)</f>
        <v>41</v>
      </c>
      <c r="W10" s="127">
        <f>SUM(B10,E10,H10,K10,N10,Q10)</f>
        <v>2</v>
      </c>
      <c r="X10" s="269" t="s">
        <v>85</v>
      </c>
      <c r="Y10" s="278">
        <f>SUM(D10,G10,J10,M10,P10,S10)</f>
        <v>2</v>
      </c>
      <c r="Z10" s="77"/>
      <c r="AA10" s="77"/>
    </row>
    <row r="11" spans="1:27" ht="15.75" x14ac:dyDescent="0.25">
      <c r="A11" s="223" t="s">
        <v>159</v>
      </c>
      <c r="B11" s="293">
        <v>15</v>
      </c>
      <c r="C11" s="294" t="s">
        <v>85</v>
      </c>
      <c r="D11" s="295">
        <v>6</v>
      </c>
      <c r="E11" s="296"/>
      <c r="F11" s="297"/>
      <c r="G11" s="298"/>
      <c r="H11" s="293">
        <v>15</v>
      </c>
      <c r="I11" s="294" t="s">
        <v>85</v>
      </c>
      <c r="J11" s="295">
        <v>3</v>
      </c>
      <c r="K11" s="293"/>
      <c r="L11" s="294" t="s">
        <v>85</v>
      </c>
      <c r="M11" s="295"/>
      <c r="N11" s="293"/>
      <c r="O11" s="294" t="s">
        <v>85</v>
      </c>
      <c r="P11" s="295"/>
      <c r="Q11" s="293"/>
      <c r="R11" s="294" t="s">
        <v>85</v>
      </c>
      <c r="S11" s="299"/>
      <c r="T11" s="300">
        <f>SUM(B11,E11,H11,K11,N11,Q11)</f>
        <v>30</v>
      </c>
      <c r="U11" s="301" t="s">
        <v>85</v>
      </c>
      <c r="V11" s="35">
        <f>SUM(D11,G11,J11,M11,P11,S11)</f>
        <v>9</v>
      </c>
      <c r="W11" s="34"/>
      <c r="X11" s="301" t="s">
        <v>85</v>
      </c>
      <c r="Y11" s="302"/>
      <c r="Z11" s="90"/>
      <c r="AA11" s="90"/>
    </row>
    <row r="12" spans="1:27" ht="16.5" thickBot="1" x14ac:dyDescent="0.3">
      <c r="A12" s="259" t="s">
        <v>123</v>
      </c>
      <c r="B12" s="268">
        <v>15</v>
      </c>
      <c r="C12" s="269" t="s">
        <v>85</v>
      </c>
      <c r="D12" s="270">
        <v>7</v>
      </c>
      <c r="E12" s="262"/>
      <c r="F12" s="304"/>
      <c r="G12" s="264"/>
      <c r="H12" s="268">
        <v>15</v>
      </c>
      <c r="I12" s="269" t="s">
        <v>85</v>
      </c>
      <c r="J12" s="270">
        <v>2</v>
      </c>
      <c r="K12" s="268"/>
      <c r="L12" s="269" t="s">
        <v>85</v>
      </c>
      <c r="M12" s="270"/>
      <c r="N12" s="268"/>
      <c r="O12" s="269" t="s">
        <v>85</v>
      </c>
      <c r="P12" s="270"/>
      <c r="Q12" s="268"/>
      <c r="R12" s="269" t="s">
        <v>85</v>
      </c>
      <c r="S12" s="271"/>
      <c r="T12" s="272">
        <f>SUM(B12,E12,H12,K12,N12,Q12)</f>
        <v>30</v>
      </c>
      <c r="U12" s="269" t="s">
        <v>85</v>
      </c>
      <c r="V12" s="305">
        <f>SUM(D12,G12,J12,M12,P12,S12)</f>
        <v>9</v>
      </c>
      <c r="W12" s="127"/>
      <c r="X12" s="269" t="s">
        <v>85</v>
      </c>
      <c r="Y12" s="278"/>
      <c r="Z12" s="57">
        <v>4</v>
      </c>
      <c r="AA12" s="57" t="s">
        <v>89</v>
      </c>
    </row>
    <row r="13" spans="1:27" ht="16.5" thickTop="1" x14ac:dyDescent="0.25">
      <c r="A13" s="214" t="s">
        <v>148</v>
      </c>
      <c r="B13" s="268"/>
      <c r="C13" s="269" t="s">
        <v>85</v>
      </c>
      <c r="D13" s="270"/>
      <c r="E13" s="262"/>
      <c r="F13" s="304"/>
      <c r="G13" s="264"/>
      <c r="H13" s="268"/>
      <c r="I13" s="269" t="s">
        <v>85</v>
      </c>
      <c r="J13" s="270"/>
      <c r="K13" s="268"/>
      <c r="L13" s="269" t="s">
        <v>85</v>
      </c>
      <c r="M13" s="270"/>
      <c r="N13" s="268"/>
      <c r="O13" s="269" t="s">
        <v>85</v>
      </c>
      <c r="P13" s="270"/>
      <c r="Q13" s="268"/>
      <c r="R13" s="269" t="s">
        <v>85</v>
      </c>
      <c r="S13" s="271"/>
      <c r="T13" s="272">
        <f>SUM(B13,E13,H13,K13,N13,Q13)</f>
        <v>0</v>
      </c>
      <c r="U13" s="269" t="s">
        <v>85</v>
      </c>
      <c r="V13" s="305">
        <f>SUM(D13,G13,J13,M13,P13,S13)</f>
        <v>0</v>
      </c>
      <c r="W13" s="127"/>
      <c r="X13" s="269" t="s">
        <v>85</v>
      </c>
      <c r="Y13" s="278"/>
      <c r="Z13" s="57"/>
      <c r="AA13" s="57"/>
    </row>
    <row r="14" spans="1:27" ht="16.5" thickBot="1" x14ac:dyDescent="0.3">
      <c r="A14" s="224" t="s">
        <v>152</v>
      </c>
      <c r="B14" s="306">
        <v>2</v>
      </c>
      <c r="C14" s="307" t="s">
        <v>85</v>
      </c>
      <c r="D14" s="308">
        <v>0</v>
      </c>
      <c r="E14" s="309"/>
      <c r="F14" s="310"/>
      <c r="G14" s="311"/>
      <c r="H14" s="306">
        <v>2</v>
      </c>
      <c r="I14" s="307" t="s">
        <v>85</v>
      </c>
      <c r="J14" s="308">
        <v>0</v>
      </c>
      <c r="K14" s="285"/>
      <c r="L14" s="286" t="s">
        <v>85</v>
      </c>
      <c r="M14" s="287"/>
      <c r="N14" s="285"/>
      <c r="O14" s="286" t="s">
        <v>85</v>
      </c>
      <c r="P14" s="287"/>
      <c r="Q14" s="285"/>
      <c r="R14" s="286" t="s">
        <v>85</v>
      </c>
      <c r="S14" s="288"/>
      <c r="T14" s="289">
        <f>SUM(T11:T13)</f>
        <v>60</v>
      </c>
      <c r="U14" s="290"/>
      <c r="V14" s="42">
        <f>SUM(V11:V13)</f>
        <v>18</v>
      </c>
      <c r="W14" s="43">
        <f>SUM(B14,E14,H14,K14,N14,Q14)</f>
        <v>4</v>
      </c>
      <c r="X14" s="290" t="s">
        <v>85</v>
      </c>
      <c r="Y14" s="312">
        <f>SUM(D14,G14,J14,M14,P14,S14)</f>
        <v>0</v>
      </c>
      <c r="Z14" s="77"/>
      <c r="AA14" s="77"/>
    </row>
    <row r="15" spans="1:27" ht="15.75" x14ac:dyDescent="0.25">
      <c r="A15" s="223" t="s">
        <v>143</v>
      </c>
      <c r="B15" s="293">
        <v>5</v>
      </c>
      <c r="C15" s="294" t="s">
        <v>85</v>
      </c>
      <c r="D15" s="295">
        <v>15</v>
      </c>
      <c r="E15" s="293">
        <v>3</v>
      </c>
      <c r="F15" s="294" t="s">
        <v>85</v>
      </c>
      <c r="G15" s="295">
        <v>15</v>
      </c>
      <c r="H15" s="313"/>
      <c r="I15" s="297"/>
      <c r="J15" s="298"/>
      <c r="K15" s="293"/>
      <c r="L15" s="294" t="s">
        <v>85</v>
      </c>
      <c r="M15" s="295"/>
      <c r="N15" s="293"/>
      <c r="O15" s="294" t="s">
        <v>85</v>
      </c>
      <c r="P15" s="295"/>
      <c r="Q15" s="293"/>
      <c r="R15" s="294" t="s">
        <v>85</v>
      </c>
      <c r="S15" s="299"/>
      <c r="T15" s="300">
        <f>SUM(B15,E15,H15,K15,N15,Q15)</f>
        <v>8</v>
      </c>
      <c r="U15" s="301" t="s">
        <v>85</v>
      </c>
      <c r="V15" s="35">
        <f>SUM(D15,G15,J15,M15,P15,S15)</f>
        <v>30</v>
      </c>
      <c r="W15" s="34"/>
      <c r="X15" s="301" t="s">
        <v>85</v>
      </c>
      <c r="Y15" s="302"/>
      <c r="Z15" s="90"/>
      <c r="AA15" s="90"/>
    </row>
    <row r="16" spans="1:27" ht="16.5" thickBot="1" x14ac:dyDescent="0.3">
      <c r="A16" s="259" t="s">
        <v>139</v>
      </c>
      <c r="B16" s="268">
        <v>6</v>
      </c>
      <c r="C16" s="269" t="s">
        <v>85</v>
      </c>
      <c r="D16" s="270">
        <v>15</v>
      </c>
      <c r="E16" s="314">
        <v>2</v>
      </c>
      <c r="F16" s="269" t="s">
        <v>85</v>
      </c>
      <c r="G16" s="270">
        <v>15</v>
      </c>
      <c r="H16" s="263"/>
      <c r="I16" s="304"/>
      <c r="J16" s="264"/>
      <c r="K16" s="314"/>
      <c r="L16" s="269" t="s">
        <v>85</v>
      </c>
      <c r="M16" s="270"/>
      <c r="N16" s="314"/>
      <c r="O16" s="269" t="s">
        <v>85</v>
      </c>
      <c r="P16" s="270"/>
      <c r="Q16" s="268"/>
      <c r="R16" s="269" t="s">
        <v>85</v>
      </c>
      <c r="S16" s="271"/>
      <c r="T16" s="272">
        <f>SUM(B16,E16,H16,K16,N16,Q16)</f>
        <v>8</v>
      </c>
      <c r="U16" s="269" t="s">
        <v>85</v>
      </c>
      <c r="V16" s="305">
        <f>SUM(D16,G16,J16,M16,P16,S16)</f>
        <v>30</v>
      </c>
      <c r="W16" s="127"/>
      <c r="X16" s="269" t="s">
        <v>85</v>
      </c>
      <c r="Y16" s="278"/>
      <c r="Z16" s="57">
        <v>0</v>
      </c>
      <c r="AA16" s="57" t="s">
        <v>91</v>
      </c>
    </row>
    <row r="17" spans="1:27" ht="16.5" thickTop="1" x14ac:dyDescent="0.25">
      <c r="A17" s="214" t="s">
        <v>143</v>
      </c>
      <c r="B17" s="268"/>
      <c r="C17" s="269" t="s">
        <v>85</v>
      </c>
      <c r="D17" s="270"/>
      <c r="E17" s="268"/>
      <c r="F17" s="269" t="s">
        <v>85</v>
      </c>
      <c r="G17" s="270"/>
      <c r="H17" s="263"/>
      <c r="I17" s="304"/>
      <c r="J17" s="264"/>
      <c r="K17" s="268"/>
      <c r="L17" s="269" t="s">
        <v>85</v>
      </c>
      <c r="M17" s="270"/>
      <c r="N17" s="268"/>
      <c r="O17" s="269" t="s">
        <v>85</v>
      </c>
      <c r="P17" s="270"/>
      <c r="Q17" s="268"/>
      <c r="R17" s="269" t="s">
        <v>85</v>
      </c>
      <c r="S17" s="271"/>
      <c r="T17" s="272">
        <f>SUM(B17,E17,H17,K17,N17,Q17)</f>
        <v>0</v>
      </c>
      <c r="U17" s="269" t="s">
        <v>85</v>
      </c>
      <c r="V17" s="305">
        <f>SUM(D17,G17,J17,M17,P17,S17)</f>
        <v>0</v>
      </c>
      <c r="W17" s="127"/>
      <c r="X17" s="269" t="s">
        <v>85</v>
      </c>
      <c r="Y17" s="278"/>
      <c r="Z17" s="275"/>
      <c r="AA17" s="57"/>
    </row>
    <row r="18" spans="1:27" ht="16.5" thickBot="1" x14ac:dyDescent="0.3">
      <c r="A18" s="224" t="s">
        <v>122</v>
      </c>
      <c r="B18" s="306">
        <v>0</v>
      </c>
      <c r="C18" s="307" t="s">
        <v>85</v>
      </c>
      <c r="D18" s="308">
        <v>2</v>
      </c>
      <c r="E18" s="306">
        <v>0</v>
      </c>
      <c r="F18" s="307" t="s">
        <v>85</v>
      </c>
      <c r="G18" s="308">
        <v>2</v>
      </c>
      <c r="H18" s="280"/>
      <c r="I18" s="315"/>
      <c r="J18" s="281"/>
      <c r="K18" s="285"/>
      <c r="L18" s="286" t="s">
        <v>85</v>
      </c>
      <c r="M18" s="287"/>
      <c r="N18" s="285"/>
      <c r="O18" s="286" t="s">
        <v>85</v>
      </c>
      <c r="P18" s="287"/>
      <c r="Q18" s="285"/>
      <c r="R18" s="286" t="s">
        <v>85</v>
      </c>
      <c r="S18" s="288"/>
      <c r="T18" s="289">
        <f>SUM(T15:T17)</f>
        <v>16</v>
      </c>
      <c r="U18" s="290"/>
      <c r="V18" s="42">
        <f>SUM(V15:V17)</f>
        <v>60</v>
      </c>
      <c r="W18" s="43">
        <f>SUM(B18,E18,H18,K18,N18,Q18)</f>
        <v>0</v>
      </c>
      <c r="X18" s="290" t="s">
        <v>85</v>
      </c>
      <c r="Y18" s="312">
        <f>SUM(D18,G18,J18,M18,P18,S18)</f>
        <v>4</v>
      </c>
      <c r="Z18" s="292"/>
      <c r="AA18" s="77"/>
    </row>
    <row r="19" spans="1:27" ht="15.75" x14ac:dyDescent="0.25">
      <c r="A19" s="223"/>
      <c r="B19" s="293"/>
      <c r="C19" s="294" t="s">
        <v>85</v>
      </c>
      <c r="D19" s="295"/>
      <c r="E19" s="293"/>
      <c r="F19" s="294" t="s">
        <v>85</v>
      </c>
      <c r="G19" s="295"/>
      <c r="H19" s="316"/>
      <c r="I19" s="294" t="s">
        <v>85</v>
      </c>
      <c r="J19" s="295"/>
      <c r="K19" s="296"/>
      <c r="L19" s="297"/>
      <c r="M19" s="298"/>
      <c r="N19" s="293"/>
      <c r="O19" s="294" t="s">
        <v>85</v>
      </c>
      <c r="P19" s="295"/>
      <c r="Q19" s="293"/>
      <c r="R19" s="294" t="s">
        <v>85</v>
      </c>
      <c r="S19" s="299"/>
      <c r="T19" s="300">
        <f>SUM(B19,E19,H19,K19,N19,Q19)</f>
        <v>0</v>
      </c>
      <c r="U19" s="301" t="s">
        <v>85</v>
      </c>
      <c r="V19" s="35">
        <f>SUM(D19,G19,J19,M19,P19,S19)</f>
        <v>0</v>
      </c>
      <c r="W19" s="34"/>
      <c r="X19" s="301" t="s">
        <v>85</v>
      </c>
      <c r="Y19" s="302"/>
      <c r="Z19" s="303"/>
      <c r="AA19" s="90"/>
    </row>
    <row r="20" spans="1:27" ht="15.75" x14ac:dyDescent="0.25">
      <c r="A20" s="214"/>
      <c r="B20" s="268"/>
      <c r="C20" s="269" t="s">
        <v>85</v>
      </c>
      <c r="D20" s="270"/>
      <c r="E20" s="314"/>
      <c r="F20" s="269" t="s">
        <v>85</v>
      </c>
      <c r="G20" s="270"/>
      <c r="H20" s="268"/>
      <c r="I20" s="269" t="s">
        <v>85</v>
      </c>
      <c r="J20" s="270"/>
      <c r="K20" s="262"/>
      <c r="L20" s="304"/>
      <c r="M20" s="264"/>
      <c r="N20" s="268"/>
      <c r="O20" s="269" t="s">
        <v>85</v>
      </c>
      <c r="P20" s="270"/>
      <c r="Q20" s="268"/>
      <c r="R20" s="269" t="s">
        <v>85</v>
      </c>
      <c r="S20" s="271"/>
      <c r="T20" s="272">
        <f>SUM(B20,E20,H20,K20,N20,Q20)</f>
        <v>0</v>
      </c>
      <c r="U20" s="269" t="s">
        <v>85</v>
      </c>
      <c r="V20" s="305">
        <f>SUM(D20,G20,J20,M20,P20,S20)</f>
        <v>0</v>
      </c>
      <c r="W20" s="127"/>
      <c r="X20" s="269" t="s">
        <v>85</v>
      </c>
      <c r="Y20" s="278"/>
      <c r="Z20" s="275"/>
      <c r="AA20" s="57"/>
    </row>
    <row r="21" spans="1:27" ht="15.75" x14ac:dyDescent="0.25">
      <c r="A21" s="214"/>
      <c r="B21" s="268"/>
      <c r="C21" s="269" t="s">
        <v>85</v>
      </c>
      <c r="D21" s="270"/>
      <c r="E21" s="268"/>
      <c r="F21" s="269" t="s">
        <v>85</v>
      </c>
      <c r="G21" s="270"/>
      <c r="H21" s="314"/>
      <c r="I21" s="269" t="s">
        <v>85</v>
      </c>
      <c r="J21" s="270"/>
      <c r="K21" s="262"/>
      <c r="L21" s="304"/>
      <c r="M21" s="264"/>
      <c r="N21" s="268"/>
      <c r="O21" s="269" t="s">
        <v>85</v>
      </c>
      <c r="P21" s="270"/>
      <c r="Q21" s="268"/>
      <c r="R21" s="269" t="s">
        <v>85</v>
      </c>
      <c r="S21" s="271"/>
      <c r="T21" s="272">
        <f>SUM(B21,E21,H21,K21,N21,Q21)</f>
        <v>0</v>
      </c>
      <c r="U21" s="269" t="s">
        <v>85</v>
      </c>
      <c r="V21" s="305">
        <f>SUM(D21,G21,J21,M21,P21,S21)</f>
        <v>0</v>
      </c>
      <c r="W21" s="127"/>
      <c r="X21" s="269" t="s">
        <v>85</v>
      </c>
      <c r="Y21" s="278"/>
      <c r="Z21" s="275"/>
      <c r="AA21" s="57"/>
    </row>
    <row r="22" spans="1:27" ht="16.5" thickBot="1" x14ac:dyDescent="0.3">
      <c r="A22" s="224"/>
      <c r="B22" s="285"/>
      <c r="C22" s="286" t="s">
        <v>85</v>
      </c>
      <c r="D22" s="287"/>
      <c r="E22" s="285"/>
      <c r="F22" s="286" t="s">
        <v>85</v>
      </c>
      <c r="G22" s="287"/>
      <c r="H22" s="317"/>
      <c r="I22" s="286" t="s">
        <v>85</v>
      </c>
      <c r="J22" s="287"/>
      <c r="K22" s="279"/>
      <c r="L22" s="315"/>
      <c r="M22" s="281"/>
      <c r="N22" s="285"/>
      <c r="O22" s="286" t="s">
        <v>85</v>
      </c>
      <c r="P22" s="287"/>
      <c r="Q22" s="285"/>
      <c r="R22" s="286" t="s">
        <v>85</v>
      </c>
      <c r="S22" s="288"/>
      <c r="T22" s="289">
        <f>SUM(T19:T21)</f>
        <v>0</v>
      </c>
      <c r="U22" s="269"/>
      <c r="V22" s="42">
        <f>SUM(V19:V21)</f>
        <v>0</v>
      </c>
      <c r="W22" s="43">
        <f>SUM(B22,E22,H22,K22,N22,Q22)</f>
        <v>0</v>
      </c>
      <c r="X22" s="290" t="s">
        <v>85</v>
      </c>
      <c r="Y22" s="312">
        <f>SUM(D22,G22,J22,M22,P22,S22)</f>
        <v>0</v>
      </c>
      <c r="Z22" s="318"/>
      <c r="AA22" s="57"/>
    </row>
    <row r="23" spans="1:27" x14ac:dyDescent="0.25">
      <c r="A23" s="217"/>
      <c r="B23" s="319"/>
      <c r="C23" s="294" t="s">
        <v>85</v>
      </c>
      <c r="D23" s="320"/>
      <c r="E23" s="319"/>
      <c r="F23" s="294" t="s">
        <v>85</v>
      </c>
      <c r="G23" s="320"/>
      <c r="H23" s="319"/>
      <c r="I23" s="294" t="s">
        <v>85</v>
      </c>
      <c r="J23" s="320"/>
      <c r="K23" s="319"/>
      <c r="L23" s="294" t="s">
        <v>85</v>
      </c>
      <c r="M23" s="320"/>
      <c r="N23" s="321"/>
      <c r="O23" s="322"/>
      <c r="P23" s="323"/>
      <c r="Q23" s="319"/>
      <c r="R23" s="294" t="s">
        <v>85</v>
      </c>
      <c r="S23" s="324"/>
      <c r="T23" s="300">
        <f>SUM(B23,E23,H23,K23,N23,Q23)</f>
        <v>0</v>
      </c>
      <c r="U23" s="301" t="s">
        <v>85</v>
      </c>
      <c r="V23" s="35">
        <f>SUM(D23,G23,J23,M23,P23,S23)</f>
        <v>0</v>
      </c>
      <c r="W23" s="34"/>
      <c r="X23" s="301" t="s">
        <v>85</v>
      </c>
      <c r="Y23" s="302"/>
      <c r="Z23" s="325"/>
      <c r="AA23" s="116"/>
    </row>
    <row r="24" spans="1:27" x14ac:dyDescent="0.25">
      <c r="A24" s="214"/>
      <c r="B24" s="268"/>
      <c r="C24" s="269" t="s">
        <v>85</v>
      </c>
      <c r="D24" s="270"/>
      <c r="E24" s="314"/>
      <c r="F24" s="269" t="s">
        <v>85</v>
      </c>
      <c r="G24" s="270"/>
      <c r="H24" s="314"/>
      <c r="I24" s="269" t="s">
        <v>85</v>
      </c>
      <c r="J24" s="270"/>
      <c r="K24" s="314"/>
      <c r="L24" s="269" t="s">
        <v>85</v>
      </c>
      <c r="M24" s="270"/>
      <c r="N24" s="326"/>
      <c r="O24" s="327"/>
      <c r="P24" s="328"/>
      <c r="Q24" s="329"/>
      <c r="R24" s="269" t="s">
        <v>85</v>
      </c>
      <c r="S24" s="330"/>
      <c r="T24" s="272">
        <f>SUM(B24,E24,H24,K24,N24,Q24)</f>
        <v>0</v>
      </c>
      <c r="U24" s="269" t="s">
        <v>85</v>
      </c>
      <c r="V24" s="305">
        <f>SUM(D24,G24,J24,M24,P24,S24)</f>
        <v>0</v>
      </c>
      <c r="W24" s="127"/>
      <c r="X24" s="269" t="s">
        <v>85</v>
      </c>
      <c r="Y24" s="278"/>
      <c r="Z24" s="275"/>
      <c r="AA24" s="123"/>
    </row>
    <row r="25" spans="1:27" x14ac:dyDescent="0.25">
      <c r="A25" s="214"/>
      <c r="B25" s="329"/>
      <c r="C25" s="269" t="s">
        <v>85</v>
      </c>
      <c r="D25" s="331"/>
      <c r="E25" s="329"/>
      <c r="F25" s="269" t="s">
        <v>85</v>
      </c>
      <c r="G25" s="331"/>
      <c r="H25" s="329"/>
      <c r="I25" s="269" t="s">
        <v>85</v>
      </c>
      <c r="J25" s="331"/>
      <c r="K25" s="329"/>
      <c r="L25" s="269" t="s">
        <v>85</v>
      </c>
      <c r="M25" s="331"/>
      <c r="N25" s="326"/>
      <c r="O25" s="327"/>
      <c r="P25" s="328"/>
      <c r="Q25" s="329"/>
      <c r="R25" s="269" t="s">
        <v>85</v>
      </c>
      <c r="S25" s="330"/>
      <c r="T25" s="272">
        <f>SUM(B25,E25,H25,K25,N25,Q25)</f>
        <v>0</v>
      </c>
      <c r="U25" s="269" t="s">
        <v>85</v>
      </c>
      <c r="V25" s="305">
        <f>SUM(D25,G25,J25,M25,P25,S25)</f>
        <v>0</v>
      </c>
      <c r="W25" s="127"/>
      <c r="X25" s="269" t="s">
        <v>85</v>
      </c>
      <c r="Y25" s="278"/>
      <c r="Z25" s="318"/>
      <c r="AA25" s="126"/>
    </row>
    <row r="26" spans="1:27" ht="15.75" thickBot="1" x14ac:dyDescent="0.3">
      <c r="A26" s="127"/>
      <c r="B26" s="332"/>
      <c r="C26" s="286" t="s">
        <v>85</v>
      </c>
      <c r="D26" s="333"/>
      <c r="E26" s="332"/>
      <c r="F26" s="286" t="s">
        <v>85</v>
      </c>
      <c r="G26" s="333"/>
      <c r="H26" s="332"/>
      <c r="I26" s="286" t="s">
        <v>85</v>
      </c>
      <c r="J26" s="333"/>
      <c r="K26" s="332"/>
      <c r="L26" s="286" t="s">
        <v>85</v>
      </c>
      <c r="M26" s="333"/>
      <c r="N26" s="334"/>
      <c r="O26" s="335"/>
      <c r="P26" s="336"/>
      <c r="Q26" s="332"/>
      <c r="R26" s="286" t="s">
        <v>85</v>
      </c>
      <c r="S26" s="337"/>
      <c r="T26" s="289">
        <f>SUM(T23:T25)</f>
        <v>0</v>
      </c>
      <c r="U26" s="269"/>
      <c r="V26" s="42">
        <f>SUM(V23:V25)</f>
        <v>0</v>
      </c>
      <c r="W26" s="43">
        <f>SUM(B26,E26,H26,K26,N26,Q26)</f>
        <v>0</v>
      </c>
      <c r="X26" s="290" t="s">
        <v>85</v>
      </c>
      <c r="Y26" s="312">
        <f>SUM(D26,G26,J26,M26,P26,S26)</f>
        <v>0</v>
      </c>
      <c r="Z26" s="318"/>
      <c r="AA26" s="126"/>
    </row>
    <row r="27" spans="1:27" x14ac:dyDescent="0.25">
      <c r="A27" s="238"/>
      <c r="B27" s="319"/>
      <c r="C27" s="294" t="s">
        <v>85</v>
      </c>
      <c r="D27" s="320"/>
      <c r="E27" s="319"/>
      <c r="F27" s="294" t="s">
        <v>85</v>
      </c>
      <c r="G27" s="320"/>
      <c r="H27" s="319"/>
      <c r="I27" s="294" t="s">
        <v>85</v>
      </c>
      <c r="J27" s="320"/>
      <c r="K27" s="319"/>
      <c r="L27" s="294" t="s">
        <v>85</v>
      </c>
      <c r="M27" s="320"/>
      <c r="N27" s="319"/>
      <c r="O27" s="294" t="s">
        <v>85</v>
      </c>
      <c r="P27" s="320"/>
      <c r="Q27" s="321"/>
      <c r="R27" s="338"/>
      <c r="S27" s="339"/>
      <c r="T27" s="300">
        <f>SUM(B27,E27,H27,K27,N27,Q27)</f>
        <v>0</v>
      </c>
      <c r="U27" s="340" t="s">
        <v>87</v>
      </c>
      <c r="V27" s="35">
        <f>SUM(D27,G27,J27,M27,P27,S27)</f>
        <v>0</v>
      </c>
      <c r="W27" s="34"/>
      <c r="X27" s="340" t="s">
        <v>87</v>
      </c>
      <c r="Y27" s="302"/>
      <c r="Z27" s="325"/>
      <c r="AA27" s="116"/>
    </row>
    <row r="28" spans="1:27" x14ac:dyDescent="0.25">
      <c r="A28" s="214"/>
      <c r="B28" s="329"/>
      <c r="C28" s="269" t="s">
        <v>85</v>
      </c>
      <c r="D28" s="331"/>
      <c r="E28" s="329"/>
      <c r="F28" s="269" t="s">
        <v>85</v>
      </c>
      <c r="G28" s="331"/>
      <c r="H28" s="329"/>
      <c r="I28" s="269" t="s">
        <v>85</v>
      </c>
      <c r="J28" s="331"/>
      <c r="K28" s="329"/>
      <c r="L28" s="269" t="s">
        <v>85</v>
      </c>
      <c r="M28" s="331"/>
      <c r="N28" s="329"/>
      <c r="O28" s="269" t="s">
        <v>85</v>
      </c>
      <c r="P28" s="331"/>
      <c r="Q28" s="326"/>
      <c r="R28" s="341"/>
      <c r="S28" s="342"/>
      <c r="T28" s="272">
        <f>SUM(B28,E28,H28,K28,N28,Q28)</f>
        <v>0</v>
      </c>
      <c r="U28" s="269" t="s">
        <v>85</v>
      </c>
      <c r="V28" s="305">
        <f>SUM(D28,G28,J28,M28,P28,S28)</f>
        <v>0</v>
      </c>
      <c r="W28" s="127"/>
      <c r="X28" s="269" t="s">
        <v>85</v>
      </c>
      <c r="Y28" s="278"/>
      <c r="Z28" s="318"/>
      <c r="AA28" s="126"/>
    </row>
    <row r="29" spans="1:27" x14ac:dyDescent="0.25">
      <c r="A29" s="214"/>
      <c r="B29" s="329"/>
      <c r="C29" s="269" t="s">
        <v>85</v>
      </c>
      <c r="D29" s="331"/>
      <c r="E29" s="329"/>
      <c r="F29" s="269" t="s">
        <v>85</v>
      </c>
      <c r="G29" s="331"/>
      <c r="H29" s="329"/>
      <c r="I29" s="269" t="s">
        <v>85</v>
      </c>
      <c r="J29" s="331"/>
      <c r="K29" s="329"/>
      <c r="L29" s="269" t="s">
        <v>85</v>
      </c>
      <c r="M29" s="331"/>
      <c r="N29" s="329"/>
      <c r="O29" s="269" t="s">
        <v>85</v>
      </c>
      <c r="P29" s="331"/>
      <c r="Q29" s="326"/>
      <c r="R29" s="341"/>
      <c r="S29" s="342"/>
      <c r="T29" s="272">
        <f>SUM(B29,E29,H29,K29,N29,Q29)</f>
        <v>0</v>
      </c>
      <c r="U29" s="269" t="s">
        <v>85</v>
      </c>
      <c r="V29" s="305">
        <f>SUM(D29,G29,J29,M29,P29,S29)</f>
        <v>0</v>
      </c>
      <c r="W29" s="127"/>
      <c r="X29" s="269" t="s">
        <v>85</v>
      </c>
      <c r="Y29" s="278"/>
      <c r="Z29" s="318"/>
      <c r="AA29" s="126"/>
    </row>
    <row r="30" spans="1:27" ht="15.75" thickBot="1" x14ac:dyDescent="0.3">
      <c r="A30" s="224"/>
      <c r="B30" s="343"/>
      <c r="C30" s="290"/>
      <c r="D30" s="344"/>
      <c r="E30" s="343"/>
      <c r="F30" s="290"/>
      <c r="G30" s="344"/>
      <c r="H30" s="343"/>
      <c r="I30" s="290"/>
      <c r="J30" s="344"/>
      <c r="K30" s="343"/>
      <c r="L30" s="345"/>
      <c r="M30" s="344"/>
      <c r="N30" s="343"/>
      <c r="O30" s="290"/>
      <c r="P30" s="344"/>
      <c r="Q30" s="346"/>
      <c r="R30" s="347"/>
      <c r="S30" s="348"/>
      <c r="T30" s="289"/>
      <c r="U30" s="290"/>
      <c r="V30" s="42"/>
      <c r="W30" s="43"/>
      <c r="X30" s="290"/>
      <c r="Y30" s="312"/>
      <c r="Z30" s="349"/>
      <c r="AA30" s="163"/>
    </row>
    <row r="37" spans="1:27" ht="15.75" thickBot="1" x14ac:dyDescent="0.3"/>
    <row r="38" spans="1:27" x14ac:dyDescent="0.25">
      <c r="A38" s="173"/>
      <c r="B38" s="217" t="s">
        <v>178</v>
      </c>
      <c r="C38" s="215"/>
      <c r="D38" s="215"/>
      <c r="E38" s="217" t="s">
        <v>157</v>
      </c>
      <c r="F38" s="215"/>
      <c r="G38" s="216"/>
      <c r="H38" s="215" t="s">
        <v>156</v>
      </c>
      <c r="I38" s="215"/>
      <c r="J38" s="215"/>
      <c r="K38" s="217"/>
      <c r="L38" s="215"/>
      <c r="M38" s="216"/>
      <c r="N38" s="215"/>
      <c r="O38" s="215"/>
      <c r="P38" s="215"/>
      <c r="Q38" s="217"/>
      <c r="R38" s="215"/>
      <c r="S38" s="216"/>
      <c r="T38" s="215"/>
      <c r="U38" s="215"/>
      <c r="V38" s="33"/>
      <c r="W38" s="34"/>
      <c r="X38" s="35"/>
      <c r="Y38" s="33"/>
      <c r="Z38" s="36"/>
      <c r="AA38" s="36"/>
    </row>
    <row r="39" spans="1:27" ht="15.75" thickBot="1" x14ac:dyDescent="0.3">
      <c r="A39" s="175" t="s">
        <v>76</v>
      </c>
      <c r="B39" s="220" t="s">
        <v>178</v>
      </c>
      <c r="C39" s="218"/>
      <c r="D39" s="218"/>
      <c r="E39" s="220" t="s">
        <v>141</v>
      </c>
      <c r="F39" s="218"/>
      <c r="G39" s="219"/>
      <c r="H39" s="218" t="s">
        <v>158</v>
      </c>
      <c r="I39" s="218"/>
      <c r="J39" s="218"/>
      <c r="K39" s="220"/>
      <c r="L39" s="218"/>
      <c r="M39" s="219"/>
      <c r="N39" s="218"/>
      <c r="O39" s="218"/>
      <c r="P39" s="218"/>
      <c r="Q39" s="220"/>
      <c r="R39" s="218"/>
      <c r="S39" s="219"/>
      <c r="T39" s="218"/>
      <c r="U39" s="42" t="s">
        <v>81</v>
      </c>
      <c r="V39" s="219"/>
      <c r="W39" s="43"/>
      <c r="X39" s="42" t="s">
        <v>82</v>
      </c>
      <c r="Y39" s="219"/>
      <c r="Z39" s="44" t="s">
        <v>83</v>
      </c>
      <c r="AA39" s="44" t="s">
        <v>84</v>
      </c>
    </row>
    <row r="40" spans="1:27" ht="15.75" x14ac:dyDescent="0.25">
      <c r="A40" s="258" t="s">
        <v>178</v>
      </c>
      <c r="B40" s="262"/>
      <c r="C40" s="263"/>
      <c r="D40" s="264"/>
      <c r="E40" s="268">
        <v>13</v>
      </c>
      <c r="F40" s="269" t="s">
        <v>85</v>
      </c>
      <c r="G40" s="270">
        <v>15</v>
      </c>
      <c r="H40" s="268">
        <v>15</v>
      </c>
      <c r="I40" s="269" t="s">
        <v>85</v>
      </c>
      <c r="J40" s="270">
        <v>11</v>
      </c>
      <c r="K40" s="49"/>
      <c r="L40" s="50" t="s">
        <v>85</v>
      </c>
      <c r="M40" s="51"/>
      <c r="N40" s="49"/>
      <c r="O40" s="50" t="s">
        <v>85</v>
      </c>
      <c r="P40" s="51"/>
      <c r="Q40" s="49"/>
      <c r="R40" s="50" t="s">
        <v>85</v>
      </c>
      <c r="S40" s="52"/>
      <c r="T40" s="53">
        <f>SUM(B40,E40,H40,K40,N40,Q40)</f>
        <v>28</v>
      </c>
      <c r="U40" s="50" t="s">
        <v>85</v>
      </c>
      <c r="V40" s="54">
        <f>SUM(D40,G40,J40,M40,P40,S40)</f>
        <v>26</v>
      </c>
      <c r="W40" s="55"/>
      <c r="X40" s="50" t="s">
        <v>85</v>
      </c>
      <c r="Y40" s="56"/>
      <c r="Z40" s="57"/>
      <c r="AA40" s="57"/>
    </row>
    <row r="41" spans="1:27" ht="16.5" thickBot="1" x14ac:dyDescent="0.3">
      <c r="A41" s="259" t="s">
        <v>147</v>
      </c>
      <c r="B41" s="262"/>
      <c r="C41" s="263"/>
      <c r="D41" s="264"/>
      <c r="E41" s="268">
        <v>15</v>
      </c>
      <c r="F41" s="269" t="s">
        <v>85</v>
      </c>
      <c r="G41" s="270">
        <v>10</v>
      </c>
      <c r="H41" s="268">
        <v>15</v>
      </c>
      <c r="I41" s="269" t="s">
        <v>85</v>
      </c>
      <c r="J41" s="270">
        <v>9</v>
      </c>
      <c r="K41" s="49"/>
      <c r="L41" s="50" t="s">
        <v>85</v>
      </c>
      <c r="M41" s="51"/>
      <c r="N41" s="49"/>
      <c r="O41" s="50" t="s">
        <v>85</v>
      </c>
      <c r="P41" s="51"/>
      <c r="Q41" s="49"/>
      <c r="R41" s="50" t="s">
        <v>85</v>
      </c>
      <c r="S41" s="52"/>
      <c r="T41" s="53">
        <f>SUM(B41,E41,H41,K41,N41,Q41)</f>
        <v>30</v>
      </c>
      <c r="U41" s="50" t="s">
        <v>85</v>
      </c>
      <c r="V41" s="54">
        <f>SUM(D41,G41,J41,M41,P41,S41)</f>
        <v>19</v>
      </c>
      <c r="W41" s="55"/>
      <c r="X41" s="50" t="s">
        <v>85</v>
      </c>
      <c r="Y41" s="59"/>
      <c r="Z41" s="57">
        <v>4</v>
      </c>
      <c r="AA41" s="57" t="s">
        <v>89</v>
      </c>
    </row>
    <row r="42" spans="1:27" ht="16.5" thickTop="1" x14ac:dyDescent="0.25">
      <c r="A42" s="214" t="s">
        <v>178</v>
      </c>
      <c r="B42" s="262"/>
      <c r="C42" s="263"/>
      <c r="D42" s="264"/>
      <c r="E42" s="268">
        <v>15</v>
      </c>
      <c r="F42" s="269" t="s">
        <v>85</v>
      </c>
      <c r="G42" s="270">
        <v>11</v>
      </c>
      <c r="H42" s="268"/>
      <c r="I42" s="269" t="s">
        <v>85</v>
      </c>
      <c r="J42" s="270"/>
      <c r="K42" s="49"/>
      <c r="L42" s="50" t="s">
        <v>85</v>
      </c>
      <c r="M42" s="51"/>
      <c r="N42" s="49"/>
      <c r="O42" s="50" t="s">
        <v>85</v>
      </c>
      <c r="P42" s="51"/>
      <c r="Q42" s="49"/>
      <c r="R42" s="50" t="s">
        <v>85</v>
      </c>
      <c r="S42" s="52"/>
      <c r="T42" s="53">
        <f>SUM(B42,E42,H42,K42,N42,Q42)</f>
        <v>15</v>
      </c>
      <c r="U42" s="50" t="s">
        <v>85</v>
      </c>
      <c r="V42" s="54">
        <f>SUM(D42,G42,J42,M42,P42,S42)</f>
        <v>11</v>
      </c>
      <c r="W42" s="221"/>
      <c r="X42" s="50" t="s">
        <v>85</v>
      </c>
      <c r="Y42" s="63"/>
      <c r="Z42" s="57"/>
      <c r="AA42" s="57"/>
    </row>
    <row r="43" spans="1:27" ht="16.5" thickBot="1" x14ac:dyDescent="0.3">
      <c r="A43" s="224" t="s">
        <v>145</v>
      </c>
      <c r="B43" s="279"/>
      <c r="C43" s="280"/>
      <c r="D43" s="281"/>
      <c r="E43" s="306">
        <v>2</v>
      </c>
      <c r="F43" s="307" t="s">
        <v>87</v>
      </c>
      <c r="G43" s="308">
        <v>1</v>
      </c>
      <c r="H43" s="306">
        <v>2</v>
      </c>
      <c r="I43" s="307" t="s">
        <v>87</v>
      </c>
      <c r="J43" s="308">
        <v>0</v>
      </c>
      <c r="K43" s="70"/>
      <c r="L43" s="71" t="s">
        <v>85</v>
      </c>
      <c r="M43" s="72"/>
      <c r="N43" s="70"/>
      <c r="O43" s="71" t="s">
        <v>85</v>
      </c>
      <c r="P43" s="72"/>
      <c r="Q43" s="70"/>
      <c r="R43" s="71" t="s">
        <v>85</v>
      </c>
      <c r="S43" s="73"/>
      <c r="T43" s="74">
        <f>SUM(T40:T42)</f>
        <v>73</v>
      </c>
      <c r="U43" s="75"/>
      <c r="V43" s="76">
        <f>SUM(V40:V42)</f>
        <v>56</v>
      </c>
      <c r="W43" s="55">
        <f>SUM(B43,E43,H43,K43,N43,Q43)</f>
        <v>4</v>
      </c>
      <c r="X43" s="50" t="s">
        <v>85</v>
      </c>
      <c r="Y43" s="63">
        <f>SUM(D43,G43,J43,M43,P43,S43)</f>
        <v>1</v>
      </c>
      <c r="Z43" s="77"/>
      <c r="AA43" s="77"/>
    </row>
    <row r="44" spans="1:27" ht="15.75" x14ac:dyDescent="0.25">
      <c r="A44" s="223" t="s">
        <v>157</v>
      </c>
      <c r="B44" s="293">
        <v>15</v>
      </c>
      <c r="C44" s="294" t="s">
        <v>85</v>
      </c>
      <c r="D44" s="295">
        <v>13</v>
      </c>
      <c r="E44" s="296"/>
      <c r="F44" s="297"/>
      <c r="G44" s="298"/>
      <c r="H44" s="293">
        <v>15</v>
      </c>
      <c r="I44" s="294" t="s">
        <v>85</v>
      </c>
      <c r="J44" s="295">
        <v>9</v>
      </c>
      <c r="K44" s="78"/>
      <c r="L44" s="79" t="s">
        <v>85</v>
      </c>
      <c r="M44" s="80"/>
      <c r="N44" s="78"/>
      <c r="O44" s="79" t="s">
        <v>85</v>
      </c>
      <c r="P44" s="80"/>
      <c r="Q44" s="78"/>
      <c r="R44" s="79" t="s">
        <v>85</v>
      </c>
      <c r="S44" s="84"/>
      <c r="T44" s="85">
        <f>SUM(B44,E44,H44,K44,N44,Q44)</f>
        <v>30</v>
      </c>
      <c r="U44" s="86" t="s">
        <v>85</v>
      </c>
      <c r="V44" s="87">
        <f>SUM(D44,G44,J44,M44,P44,S44)</f>
        <v>22</v>
      </c>
      <c r="W44" s="88"/>
      <c r="X44" s="86" t="s">
        <v>85</v>
      </c>
      <c r="Y44" s="89"/>
      <c r="Z44" s="90"/>
      <c r="AA44" s="90"/>
    </row>
    <row r="45" spans="1:27" ht="16.5" thickBot="1" x14ac:dyDescent="0.3">
      <c r="A45" s="259" t="s">
        <v>162</v>
      </c>
      <c r="B45" s="268">
        <v>10</v>
      </c>
      <c r="C45" s="269" t="s">
        <v>85</v>
      </c>
      <c r="D45" s="270">
        <v>15</v>
      </c>
      <c r="E45" s="262"/>
      <c r="F45" s="304"/>
      <c r="G45" s="264"/>
      <c r="H45" s="268">
        <v>15</v>
      </c>
      <c r="I45" s="269" t="s">
        <v>85</v>
      </c>
      <c r="J45" s="270">
        <v>4</v>
      </c>
      <c r="K45" s="49"/>
      <c r="L45" s="50" t="s">
        <v>85</v>
      </c>
      <c r="M45" s="51"/>
      <c r="N45" s="49"/>
      <c r="O45" s="50" t="s">
        <v>85</v>
      </c>
      <c r="P45" s="51"/>
      <c r="Q45" s="49"/>
      <c r="R45" s="50" t="s">
        <v>85</v>
      </c>
      <c r="S45" s="52"/>
      <c r="T45" s="53">
        <f>SUM(B45,E45,H45,K45,N45,Q45)</f>
        <v>25</v>
      </c>
      <c r="U45" s="50" t="s">
        <v>85</v>
      </c>
      <c r="V45" s="92">
        <f>SUM(D45,G45,J45,M45,P45,S45)</f>
        <v>19</v>
      </c>
      <c r="W45" s="55"/>
      <c r="X45" s="50" t="s">
        <v>85</v>
      </c>
      <c r="Y45" s="63"/>
      <c r="Z45" s="57">
        <v>2</v>
      </c>
      <c r="AA45" s="57" t="s">
        <v>88</v>
      </c>
    </row>
    <row r="46" spans="1:27" ht="16.5" thickTop="1" x14ac:dyDescent="0.25">
      <c r="A46" s="214" t="s">
        <v>141</v>
      </c>
      <c r="B46" s="268">
        <v>11</v>
      </c>
      <c r="C46" s="269" t="s">
        <v>85</v>
      </c>
      <c r="D46" s="270">
        <v>15</v>
      </c>
      <c r="E46" s="262"/>
      <c r="F46" s="304"/>
      <c r="G46" s="264"/>
      <c r="H46" s="268"/>
      <c r="I46" s="269" t="s">
        <v>85</v>
      </c>
      <c r="J46" s="270"/>
      <c r="K46" s="49"/>
      <c r="L46" s="50" t="s">
        <v>85</v>
      </c>
      <c r="M46" s="51"/>
      <c r="N46" s="49"/>
      <c r="O46" s="50" t="s">
        <v>85</v>
      </c>
      <c r="P46" s="51"/>
      <c r="Q46" s="49"/>
      <c r="R46" s="50" t="s">
        <v>85</v>
      </c>
      <c r="S46" s="52"/>
      <c r="T46" s="53">
        <f>SUM(B46,E46,H46,K46,N46,Q46)</f>
        <v>11</v>
      </c>
      <c r="U46" s="50" t="s">
        <v>85</v>
      </c>
      <c r="V46" s="92">
        <f>SUM(D46,G46,J46,M46,P46,S46)</f>
        <v>15</v>
      </c>
      <c r="W46" s="55"/>
      <c r="X46" s="50" t="s">
        <v>85</v>
      </c>
      <c r="Y46" s="63"/>
      <c r="Z46" s="57"/>
      <c r="AA46" s="57"/>
    </row>
    <row r="47" spans="1:27" ht="16.5" thickBot="1" x14ac:dyDescent="0.3">
      <c r="A47" s="224" t="s">
        <v>145</v>
      </c>
      <c r="B47" s="306">
        <v>1</v>
      </c>
      <c r="C47" s="307" t="s">
        <v>85</v>
      </c>
      <c r="D47" s="308">
        <v>2</v>
      </c>
      <c r="E47" s="309"/>
      <c r="F47" s="310"/>
      <c r="G47" s="311"/>
      <c r="H47" s="306">
        <v>2</v>
      </c>
      <c r="I47" s="307" t="s">
        <v>85</v>
      </c>
      <c r="J47" s="308">
        <v>0</v>
      </c>
      <c r="K47" s="70"/>
      <c r="L47" s="71" t="s">
        <v>85</v>
      </c>
      <c r="M47" s="72"/>
      <c r="N47" s="70"/>
      <c r="O47" s="71" t="s">
        <v>85</v>
      </c>
      <c r="P47" s="72"/>
      <c r="Q47" s="70"/>
      <c r="R47" s="71" t="s">
        <v>85</v>
      </c>
      <c r="S47" s="73"/>
      <c r="T47" s="74">
        <f>SUM(T44:T46)</f>
        <v>66</v>
      </c>
      <c r="U47" s="75"/>
      <c r="V47" s="99">
        <f>SUM(V44:V46)</f>
        <v>56</v>
      </c>
      <c r="W47" s="100">
        <f>SUM(B47,E47,H47,K47,N47,Q47)</f>
        <v>3</v>
      </c>
      <c r="X47" s="75" t="s">
        <v>85</v>
      </c>
      <c r="Y47" s="101">
        <f>SUM(D47,G47,J47,M47,P47,S47)</f>
        <v>2</v>
      </c>
      <c r="Z47" s="77"/>
      <c r="AA47" s="77"/>
    </row>
    <row r="48" spans="1:27" ht="15.75" x14ac:dyDescent="0.25">
      <c r="A48" s="223" t="s">
        <v>156</v>
      </c>
      <c r="B48" s="293">
        <v>11</v>
      </c>
      <c r="C48" s="294" t="s">
        <v>85</v>
      </c>
      <c r="D48" s="295">
        <v>15</v>
      </c>
      <c r="E48" s="293">
        <v>9</v>
      </c>
      <c r="F48" s="294" t="s">
        <v>85</v>
      </c>
      <c r="G48" s="295">
        <v>15</v>
      </c>
      <c r="H48" s="313"/>
      <c r="I48" s="297"/>
      <c r="J48" s="298"/>
      <c r="K48" s="78"/>
      <c r="L48" s="79" t="s">
        <v>85</v>
      </c>
      <c r="M48" s="80"/>
      <c r="N48" s="78"/>
      <c r="O48" s="79" t="s">
        <v>85</v>
      </c>
      <c r="P48" s="80"/>
      <c r="Q48" s="78"/>
      <c r="R48" s="79" t="s">
        <v>85</v>
      </c>
      <c r="S48" s="84"/>
      <c r="T48" s="85">
        <f>SUM(B48,E48,H48,K48,N48,Q48)</f>
        <v>20</v>
      </c>
      <c r="U48" s="86" t="s">
        <v>85</v>
      </c>
      <c r="V48" s="87">
        <f>SUM(D48,G48,J48,M48,P48,S48)</f>
        <v>30</v>
      </c>
      <c r="W48" s="88"/>
      <c r="X48" s="86" t="s">
        <v>85</v>
      </c>
      <c r="Y48" s="89"/>
      <c r="Z48" s="90"/>
      <c r="AA48" s="90"/>
    </row>
    <row r="49" spans="1:27" ht="16.5" thickBot="1" x14ac:dyDescent="0.3">
      <c r="A49" s="259" t="s">
        <v>161</v>
      </c>
      <c r="B49" s="268">
        <v>9</v>
      </c>
      <c r="C49" s="269" t="s">
        <v>85</v>
      </c>
      <c r="D49" s="270">
        <v>15</v>
      </c>
      <c r="E49" s="314">
        <v>4</v>
      </c>
      <c r="F49" s="269" t="s">
        <v>85</v>
      </c>
      <c r="G49" s="270">
        <v>15</v>
      </c>
      <c r="H49" s="263"/>
      <c r="I49" s="304"/>
      <c r="J49" s="264"/>
      <c r="K49" s="103"/>
      <c r="L49" s="50" t="s">
        <v>85</v>
      </c>
      <c r="M49" s="51"/>
      <c r="N49" s="103"/>
      <c r="O49" s="50" t="s">
        <v>85</v>
      </c>
      <c r="P49" s="51"/>
      <c r="Q49" s="49"/>
      <c r="R49" s="50" t="s">
        <v>85</v>
      </c>
      <c r="S49" s="52"/>
      <c r="T49" s="53">
        <f>SUM(B49,E49,H49,K49,N49,Q49)</f>
        <v>13</v>
      </c>
      <c r="U49" s="50" t="s">
        <v>85</v>
      </c>
      <c r="V49" s="92">
        <f>SUM(D49,G49,J49,M49,P49,S49)</f>
        <v>30</v>
      </c>
      <c r="W49" s="55"/>
      <c r="X49" s="50" t="s">
        <v>85</v>
      </c>
      <c r="Y49" s="63"/>
      <c r="Z49" s="57">
        <v>0</v>
      </c>
      <c r="AA49" s="57" t="s">
        <v>91</v>
      </c>
    </row>
    <row r="50" spans="1:27" ht="16.5" thickTop="1" x14ac:dyDescent="0.25">
      <c r="A50" s="214" t="s">
        <v>158</v>
      </c>
      <c r="B50" s="268"/>
      <c r="C50" s="269" t="s">
        <v>85</v>
      </c>
      <c r="D50" s="270"/>
      <c r="E50" s="268"/>
      <c r="F50" s="269" t="s">
        <v>85</v>
      </c>
      <c r="G50" s="270"/>
      <c r="H50" s="263"/>
      <c r="I50" s="304"/>
      <c r="J50" s="264"/>
      <c r="K50" s="49"/>
      <c r="L50" s="50" t="s">
        <v>85</v>
      </c>
      <c r="M50" s="51"/>
      <c r="N50" s="49"/>
      <c r="O50" s="50" t="s">
        <v>85</v>
      </c>
      <c r="P50" s="51"/>
      <c r="Q50" s="49"/>
      <c r="R50" s="50" t="s">
        <v>85</v>
      </c>
      <c r="S50" s="52"/>
      <c r="T50" s="53">
        <f>SUM(B50,E50,H50,K50,N50,Q50)</f>
        <v>0</v>
      </c>
      <c r="U50" s="50" t="s">
        <v>85</v>
      </c>
      <c r="V50" s="92">
        <f>SUM(D50,G50,J50,M50,P50,S50)</f>
        <v>0</v>
      </c>
      <c r="W50" s="55"/>
      <c r="X50" s="50" t="s">
        <v>85</v>
      </c>
      <c r="Y50" s="63"/>
      <c r="Z50" s="57"/>
      <c r="AA50" s="57"/>
    </row>
    <row r="51" spans="1:27" ht="16.5" thickBot="1" x14ac:dyDescent="0.3">
      <c r="A51" s="224" t="s">
        <v>163</v>
      </c>
      <c r="B51" s="306">
        <v>0</v>
      </c>
      <c r="C51" s="307" t="s">
        <v>85</v>
      </c>
      <c r="D51" s="308">
        <v>2</v>
      </c>
      <c r="E51" s="306">
        <v>0</v>
      </c>
      <c r="F51" s="307" t="s">
        <v>85</v>
      </c>
      <c r="G51" s="308">
        <v>2</v>
      </c>
      <c r="H51" s="280"/>
      <c r="I51" s="315"/>
      <c r="J51" s="281"/>
      <c r="K51" s="70"/>
      <c r="L51" s="71" t="s">
        <v>85</v>
      </c>
      <c r="M51" s="72"/>
      <c r="N51" s="70"/>
      <c r="O51" s="71" t="s">
        <v>85</v>
      </c>
      <c r="P51" s="72"/>
      <c r="Q51" s="70"/>
      <c r="R51" s="71" t="s">
        <v>85</v>
      </c>
      <c r="S51" s="73"/>
      <c r="T51" s="74">
        <f>SUM(T48:T50)</f>
        <v>33</v>
      </c>
      <c r="U51" s="75"/>
      <c r="V51" s="99">
        <f>SUM(V48:V50)</f>
        <v>60</v>
      </c>
      <c r="W51" s="100">
        <f>SUM(B51,E51,H51,K51,N51,Q51)</f>
        <v>0</v>
      </c>
      <c r="X51" s="75" t="s">
        <v>85</v>
      </c>
      <c r="Y51" s="101">
        <f>SUM(D51,G51,J51,M51,P51,S51)</f>
        <v>4</v>
      </c>
      <c r="Z51" s="77"/>
      <c r="AA51" s="77"/>
    </row>
    <row r="52" spans="1:27" ht="15.75" x14ac:dyDescent="0.25">
      <c r="A52" s="223"/>
      <c r="B52" s="78"/>
      <c r="C52" s="79" t="s">
        <v>85</v>
      </c>
      <c r="D52" s="80"/>
      <c r="E52" s="78"/>
      <c r="F52" s="79" t="s">
        <v>85</v>
      </c>
      <c r="G52" s="80"/>
      <c r="H52" s="105"/>
      <c r="I52" s="79" t="s">
        <v>85</v>
      </c>
      <c r="J52" s="80"/>
      <c r="K52" s="81"/>
      <c r="L52" s="82"/>
      <c r="M52" s="83"/>
      <c r="N52" s="78"/>
      <c r="O52" s="79" t="s">
        <v>85</v>
      </c>
      <c r="P52" s="80"/>
      <c r="Q52" s="78"/>
      <c r="R52" s="79" t="s">
        <v>85</v>
      </c>
      <c r="S52" s="84"/>
      <c r="T52" s="85">
        <f>SUM(B52,E52,H52,K52,N52,Q52)</f>
        <v>0</v>
      </c>
      <c r="U52" s="86" t="s">
        <v>85</v>
      </c>
      <c r="V52" s="87">
        <f>SUM(D52,G52,J52,M52,P52,S52)</f>
        <v>0</v>
      </c>
      <c r="W52" s="88"/>
      <c r="X52" s="86" t="s">
        <v>85</v>
      </c>
      <c r="Y52" s="89"/>
      <c r="Z52" s="90"/>
      <c r="AA52" s="90"/>
    </row>
    <row r="53" spans="1:27" ht="15.75" x14ac:dyDescent="0.25">
      <c r="A53" s="214"/>
      <c r="B53" s="49"/>
      <c r="C53" s="50" t="s">
        <v>85</v>
      </c>
      <c r="D53" s="51"/>
      <c r="E53" s="103"/>
      <c r="F53" s="50" t="s">
        <v>85</v>
      </c>
      <c r="G53" s="51"/>
      <c r="H53" s="49"/>
      <c r="I53" s="50" t="s">
        <v>85</v>
      </c>
      <c r="J53" s="51"/>
      <c r="K53" s="46"/>
      <c r="L53" s="91"/>
      <c r="M53" s="48"/>
      <c r="N53" s="49"/>
      <c r="O53" s="50" t="s">
        <v>85</v>
      </c>
      <c r="P53" s="51"/>
      <c r="Q53" s="49"/>
      <c r="R53" s="50" t="s">
        <v>85</v>
      </c>
      <c r="S53" s="52"/>
      <c r="T53" s="53">
        <f>SUM(B53,E53,H53,K53,N53,Q53)</f>
        <v>0</v>
      </c>
      <c r="U53" s="50" t="s">
        <v>85</v>
      </c>
      <c r="V53" s="92">
        <f>SUM(D53,G53,J53,M53,P53,S53)</f>
        <v>0</v>
      </c>
      <c r="W53" s="55"/>
      <c r="X53" s="50" t="s">
        <v>85</v>
      </c>
      <c r="Y53" s="63"/>
      <c r="Z53" s="57"/>
      <c r="AA53" s="57"/>
    </row>
    <row r="54" spans="1:27" ht="15.75" x14ac:dyDescent="0.25">
      <c r="A54" s="214"/>
      <c r="B54" s="49"/>
      <c r="C54" s="50" t="s">
        <v>85</v>
      </c>
      <c r="D54" s="51"/>
      <c r="E54" s="49"/>
      <c r="F54" s="50" t="s">
        <v>85</v>
      </c>
      <c r="G54" s="51"/>
      <c r="H54" s="103"/>
      <c r="I54" s="50" t="s">
        <v>85</v>
      </c>
      <c r="J54" s="51"/>
      <c r="K54" s="46"/>
      <c r="L54" s="91"/>
      <c r="M54" s="48"/>
      <c r="N54" s="49"/>
      <c r="O54" s="50" t="s">
        <v>85</v>
      </c>
      <c r="P54" s="51"/>
      <c r="Q54" s="49"/>
      <c r="R54" s="50" t="s">
        <v>85</v>
      </c>
      <c r="S54" s="52"/>
      <c r="T54" s="53">
        <f>SUM(B54,E54,H54,K54,N54,Q54)</f>
        <v>0</v>
      </c>
      <c r="U54" s="50" t="s">
        <v>85</v>
      </c>
      <c r="V54" s="92">
        <f>SUM(D54,G54,J54,M54,P54,S54)</f>
        <v>0</v>
      </c>
      <c r="W54" s="55"/>
      <c r="X54" s="50" t="s">
        <v>85</v>
      </c>
      <c r="Y54" s="63"/>
      <c r="Z54" s="57"/>
      <c r="AA54" s="57"/>
    </row>
    <row r="55" spans="1:27" ht="16.5" thickBot="1" x14ac:dyDescent="0.3">
      <c r="A55" s="224"/>
      <c r="B55" s="70"/>
      <c r="C55" s="71" t="s">
        <v>85</v>
      </c>
      <c r="D55" s="72"/>
      <c r="E55" s="70"/>
      <c r="F55" s="71" t="s">
        <v>85</v>
      </c>
      <c r="G55" s="72"/>
      <c r="H55" s="260"/>
      <c r="I55" s="71" t="s">
        <v>85</v>
      </c>
      <c r="J55" s="72"/>
      <c r="K55" s="64"/>
      <c r="L55" s="107"/>
      <c r="M55" s="66"/>
      <c r="N55" s="70"/>
      <c r="O55" s="71" t="s">
        <v>85</v>
      </c>
      <c r="P55" s="72"/>
      <c r="Q55" s="70"/>
      <c r="R55" s="71" t="s">
        <v>85</v>
      </c>
      <c r="S55" s="73"/>
      <c r="T55" s="74">
        <f>SUM(T52:T54)</f>
        <v>0</v>
      </c>
      <c r="U55" s="50"/>
      <c r="V55" s="99">
        <f>SUM(V52:V54)</f>
        <v>0</v>
      </c>
      <c r="W55" s="100">
        <f>SUM(B55,E55,H55,K55,N55,Q55)</f>
        <v>0</v>
      </c>
      <c r="X55" s="75" t="s">
        <v>85</v>
      </c>
      <c r="Y55" s="101">
        <f>SUM(D55,G55,J55,M55,P55,S55)</f>
        <v>0</v>
      </c>
      <c r="Z55" s="108"/>
      <c r="AA55" s="57"/>
    </row>
    <row r="56" spans="1:27" x14ac:dyDescent="0.25">
      <c r="A56" s="217"/>
      <c r="B56" s="228"/>
      <c r="C56" s="79" t="s">
        <v>85</v>
      </c>
      <c r="D56" s="229"/>
      <c r="E56" s="228"/>
      <c r="F56" s="79" t="s">
        <v>85</v>
      </c>
      <c r="G56" s="229"/>
      <c r="H56" s="228"/>
      <c r="I56" s="79" t="s">
        <v>85</v>
      </c>
      <c r="J56" s="229"/>
      <c r="K56" s="228"/>
      <c r="L56" s="79" t="s">
        <v>85</v>
      </c>
      <c r="M56" s="229"/>
      <c r="N56" s="230"/>
      <c r="O56" s="112"/>
      <c r="P56" s="231"/>
      <c r="Q56" s="228"/>
      <c r="R56" s="79" t="s">
        <v>85</v>
      </c>
      <c r="S56" s="232"/>
      <c r="T56" s="85">
        <f>SUM(B56,E56,H56,K56,N56,Q56)</f>
        <v>0</v>
      </c>
      <c r="U56" s="86" t="s">
        <v>85</v>
      </c>
      <c r="V56" s="87">
        <f>SUM(D56,G56,J56,M56,P56,S56)</f>
        <v>0</v>
      </c>
      <c r="W56" s="88"/>
      <c r="X56" s="86" t="s">
        <v>85</v>
      </c>
      <c r="Y56" s="89"/>
      <c r="Z56" s="115"/>
      <c r="AA56" s="116"/>
    </row>
    <row r="57" spans="1:27" x14ac:dyDescent="0.25">
      <c r="A57" s="214"/>
      <c r="B57" s="49"/>
      <c r="C57" s="50" t="s">
        <v>85</v>
      </c>
      <c r="D57" s="51"/>
      <c r="E57" s="103"/>
      <c r="F57" s="50" t="s">
        <v>85</v>
      </c>
      <c r="G57" s="51"/>
      <c r="H57" s="103"/>
      <c r="I57" s="50" t="s">
        <v>85</v>
      </c>
      <c r="J57" s="51"/>
      <c r="K57" s="103"/>
      <c r="L57" s="50" t="s">
        <v>85</v>
      </c>
      <c r="M57" s="51"/>
      <c r="N57" s="233"/>
      <c r="O57" s="118"/>
      <c r="P57" s="234"/>
      <c r="Q57" s="235"/>
      <c r="R57" s="50" t="s">
        <v>85</v>
      </c>
      <c r="S57" s="236"/>
      <c r="T57" s="53">
        <f>SUM(B57,E57,H57,K57,N57,Q57)</f>
        <v>0</v>
      </c>
      <c r="U57" s="50" t="s">
        <v>85</v>
      </c>
      <c r="V57" s="92">
        <f>SUM(D57,G57,J57,M57,P57,S57)</f>
        <v>0</v>
      </c>
      <c r="W57" s="55"/>
      <c r="X57" s="50" t="s">
        <v>85</v>
      </c>
      <c r="Y57" s="63"/>
      <c r="Z57" s="122"/>
      <c r="AA57" s="123"/>
    </row>
    <row r="58" spans="1:27" x14ac:dyDescent="0.25">
      <c r="A58" s="214"/>
      <c r="B58" s="235"/>
      <c r="C58" s="50" t="s">
        <v>85</v>
      </c>
      <c r="D58" s="237"/>
      <c r="E58" s="235"/>
      <c r="F58" s="50" t="s">
        <v>85</v>
      </c>
      <c r="G58" s="237"/>
      <c r="H58" s="235"/>
      <c r="I58" s="50" t="s">
        <v>85</v>
      </c>
      <c r="J58" s="237"/>
      <c r="K58" s="235"/>
      <c r="L58" s="50" t="s">
        <v>85</v>
      </c>
      <c r="M58" s="237"/>
      <c r="N58" s="233"/>
      <c r="O58" s="118"/>
      <c r="P58" s="234"/>
      <c r="Q58" s="235"/>
      <c r="R58" s="50" t="s">
        <v>85</v>
      </c>
      <c r="S58" s="236"/>
      <c r="T58" s="53">
        <f>SUM(B58,E58,H58,K58,N58,Q58)</f>
        <v>0</v>
      </c>
      <c r="U58" s="50" t="s">
        <v>85</v>
      </c>
      <c r="V58" s="92">
        <f>SUM(D58,G58,J58,M58,P58,S58)</f>
        <v>0</v>
      </c>
      <c r="W58" s="55"/>
      <c r="X58" s="50" t="s">
        <v>85</v>
      </c>
      <c r="Y58" s="63"/>
      <c r="Z58" s="125"/>
      <c r="AA58" s="126"/>
    </row>
    <row r="59" spans="1:27" ht="15.75" thickBot="1" x14ac:dyDescent="0.3">
      <c r="A59" s="127"/>
      <c r="B59" s="128"/>
      <c r="C59" s="71" t="s">
        <v>85</v>
      </c>
      <c r="D59" s="129"/>
      <c r="E59" s="128"/>
      <c r="F59" s="71" t="s">
        <v>85</v>
      </c>
      <c r="G59" s="129"/>
      <c r="H59" s="128"/>
      <c r="I59" s="71" t="s">
        <v>85</v>
      </c>
      <c r="J59" s="129"/>
      <c r="K59" s="128"/>
      <c r="L59" s="71" t="s">
        <v>85</v>
      </c>
      <c r="M59" s="129"/>
      <c r="N59" s="130"/>
      <c r="O59" s="131"/>
      <c r="P59" s="132"/>
      <c r="Q59" s="128"/>
      <c r="R59" s="71" t="s">
        <v>85</v>
      </c>
      <c r="S59" s="133"/>
      <c r="T59" s="74">
        <f>SUM(T56:T58)</f>
        <v>0</v>
      </c>
      <c r="U59" s="50"/>
      <c r="V59" s="99">
        <f>SUM(V56:V58)</f>
        <v>0</v>
      </c>
      <c r="W59" s="100">
        <f>SUM(B59,E59,H59,K59,N59,Q59)</f>
        <v>0</v>
      </c>
      <c r="X59" s="75" t="s">
        <v>85</v>
      </c>
      <c r="Y59" s="101">
        <f>SUM(D59,G59,J59,M59,P59,S59)</f>
        <v>0</v>
      </c>
      <c r="Z59" s="125"/>
      <c r="AA59" s="126"/>
    </row>
    <row r="60" spans="1:27" x14ac:dyDescent="0.25">
      <c r="A60" s="238"/>
      <c r="B60" s="228"/>
      <c r="C60" s="79" t="s">
        <v>85</v>
      </c>
      <c r="D60" s="229"/>
      <c r="E60" s="228"/>
      <c r="F60" s="79" t="s">
        <v>85</v>
      </c>
      <c r="G60" s="229"/>
      <c r="H60" s="228"/>
      <c r="I60" s="79" t="s">
        <v>85</v>
      </c>
      <c r="J60" s="229"/>
      <c r="K60" s="228"/>
      <c r="L60" s="79" t="s">
        <v>85</v>
      </c>
      <c r="M60" s="229"/>
      <c r="N60" s="228"/>
      <c r="O60" s="79" t="s">
        <v>85</v>
      </c>
      <c r="P60" s="229"/>
      <c r="Q60" s="230"/>
      <c r="R60" s="239"/>
      <c r="S60" s="240"/>
      <c r="T60" s="85">
        <f>SUM(B60,E60,H60,K60,N60,Q60)</f>
        <v>0</v>
      </c>
      <c r="U60" s="137" t="s">
        <v>87</v>
      </c>
      <c r="V60" s="87">
        <f>SUM(D60,G60,J60,M60,P60,S60)</f>
        <v>0</v>
      </c>
      <c r="W60" s="88"/>
      <c r="X60" s="137" t="s">
        <v>87</v>
      </c>
      <c r="Y60" s="89"/>
      <c r="Z60" s="115"/>
      <c r="AA60" s="116"/>
    </row>
    <row r="61" spans="1:27" x14ac:dyDescent="0.25">
      <c r="A61" s="214"/>
      <c r="B61" s="235"/>
      <c r="C61" s="50" t="s">
        <v>85</v>
      </c>
      <c r="D61" s="237"/>
      <c r="E61" s="235"/>
      <c r="F61" s="50" t="s">
        <v>85</v>
      </c>
      <c r="G61" s="237"/>
      <c r="H61" s="235"/>
      <c r="I61" s="50" t="s">
        <v>85</v>
      </c>
      <c r="J61" s="237"/>
      <c r="K61" s="235"/>
      <c r="L61" s="50" t="s">
        <v>85</v>
      </c>
      <c r="M61" s="237"/>
      <c r="N61" s="235"/>
      <c r="O61" s="50" t="s">
        <v>85</v>
      </c>
      <c r="P61" s="237"/>
      <c r="Q61" s="233"/>
      <c r="R61" s="241"/>
      <c r="S61" s="242"/>
      <c r="T61" s="53">
        <f>SUM(B61,E61,H61,K61,N61,Q61)</f>
        <v>0</v>
      </c>
      <c r="U61" s="50" t="s">
        <v>85</v>
      </c>
      <c r="V61" s="92">
        <f>SUM(D61,G61,J61,M61,P61,S61)</f>
        <v>0</v>
      </c>
      <c r="W61" s="55"/>
      <c r="X61" s="50" t="s">
        <v>85</v>
      </c>
      <c r="Y61" s="63"/>
      <c r="Z61" s="125"/>
      <c r="AA61" s="126"/>
    </row>
    <row r="62" spans="1:27" ht="15.75" x14ac:dyDescent="0.25">
      <c r="A62" s="214"/>
      <c r="B62" s="243"/>
      <c r="C62" s="141" t="s">
        <v>85</v>
      </c>
      <c r="D62" s="244"/>
      <c r="E62" s="243"/>
      <c r="F62" s="141" t="s">
        <v>85</v>
      </c>
      <c r="G62" s="244"/>
      <c r="H62" s="243"/>
      <c r="I62" s="141" t="s">
        <v>85</v>
      </c>
      <c r="J62" s="244"/>
      <c r="K62" s="243"/>
      <c r="L62" s="141" t="s">
        <v>85</v>
      </c>
      <c r="M62" s="244"/>
      <c r="N62" s="243"/>
      <c r="O62" s="141" t="s">
        <v>85</v>
      </c>
      <c r="P62" s="244"/>
      <c r="Q62" s="245"/>
      <c r="R62" s="246"/>
      <c r="S62" s="247"/>
      <c r="T62" s="53">
        <f>SUM(B62,E62,H62,K62,N62,Q62)</f>
        <v>0</v>
      </c>
      <c r="U62" s="50" t="s">
        <v>85</v>
      </c>
      <c r="V62" s="92">
        <f>SUM(D62,G62,J62,M62,P62,S62)</f>
        <v>0</v>
      </c>
      <c r="W62" s="55"/>
      <c r="X62" s="50" t="s">
        <v>85</v>
      </c>
      <c r="Y62" s="63"/>
      <c r="Z62" s="125"/>
      <c r="AA62" s="126"/>
    </row>
    <row r="63" spans="1:27" ht="18.75" thickBot="1" x14ac:dyDescent="0.3">
      <c r="A63" s="224"/>
      <c r="B63" s="150"/>
      <c r="C63" s="151" t="s">
        <v>85</v>
      </c>
      <c r="D63" s="152"/>
      <c r="E63" s="150"/>
      <c r="F63" s="151" t="s">
        <v>85</v>
      </c>
      <c r="G63" s="152"/>
      <c r="H63" s="150"/>
      <c r="I63" s="151" t="s">
        <v>85</v>
      </c>
      <c r="J63" s="152"/>
      <c r="K63" s="150"/>
      <c r="L63" s="153" t="s">
        <v>85</v>
      </c>
      <c r="M63" s="152"/>
      <c r="N63" s="150"/>
      <c r="O63" s="151" t="s">
        <v>85</v>
      </c>
      <c r="P63" s="152"/>
      <c r="Q63" s="154"/>
      <c r="R63" s="155"/>
      <c r="S63" s="156"/>
      <c r="T63" s="74">
        <f>SUM(T60:T62)</f>
        <v>0</v>
      </c>
      <c r="U63" s="75"/>
      <c r="V63" s="99">
        <f>SUM(V60:V62)</f>
        <v>0</v>
      </c>
      <c r="W63" s="100">
        <f>SUM(B63,E63,H63,K63,N63,Q63)</f>
        <v>0</v>
      </c>
      <c r="X63" s="75" t="s">
        <v>85</v>
      </c>
      <c r="Y63" s="101">
        <f>SUM(D63,G63,J63,M63,P63,S63)</f>
        <v>0</v>
      </c>
      <c r="Z63" s="162"/>
      <c r="AA63" s="163"/>
    </row>
    <row r="64" spans="1:27" x14ac:dyDescent="0.25">
      <c r="T64" s="350"/>
      <c r="U64" s="350"/>
      <c r="V64" s="350"/>
      <c r="W64" s="350"/>
      <c r="X64" s="350"/>
      <c r="Y64" s="350"/>
    </row>
  </sheetData>
  <mergeCells count="1">
    <mergeCell ref="B2:W3"/>
  </mergeCells>
  <pageMargins left="0.7" right="0.7" top="0.78740157499999996" bottom="0.78740157499999996" header="0.3" footer="0.3"/>
  <pageSetup paperSize="9" scale="7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6:N79"/>
  <sheetViews>
    <sheetView topLeftCell="A25" workbookViewId="0">
      <selection activeCell="M29" sqref="M29"/>
    </sheetView>
  </sheetViews>
  <sheetFormatPr defaultRowHeight="12.75" x14ac:dyDescent="0.2"/>
  <cols>
    <col min="1" max="16384" width="9.140625" style="1"/>
  </cols>
  <sheetData>
    <row r="6" spans="3:11" x14ac:dyDescent="0.2">
      <c r="C6" s="360" t="s">
        <v>18</v>
      </c>
      <c r="D6" s="361"/>
      <c r="E6" s="361"/>
      <c r="F6" s="361"/>
      <c r="G6" s="361"/>
      <c r="H6" s="361"/>
    </row>
    <row r="7" spans="3:11" x14ac:dyDescent="0.2">
      <c r="C7" s="361"/>
      <c r="D7" s="361"/>
      <c r="E7" s="361"/>
      <c r="F7" s="361"/>
      <c r="G7" s="361"/>
      <c r="H7" s="361"/>
    </row>
    <row r="9" spans="3:11" x14ac:dyDescent="0.2">
      <c r="H9" s="2" t="s">
        <v>10</v>
      </c>
      <c r="J9" s="1" t="s">
        <v>9</v>
      </c>
    </row>
    <row r="10" spans="3:11" x14ac:dyDescent="0.2">
      <c r="C10" s="6"/>
      <c r="D10" s="6"/>
      <c r="E10" s="5"/>
      <c r="F10" s="366"/>
      <c r="G10" s="374"/>
    </row>
    <row r="11" spans="3:11" x14ac:dyDescent="0.2">
      <c r="C11" s="2"/>
      <c r="D11" s="2"/>
      <c r="E11" s="3"/>
      <c r="F11" s="6"/>
      <c r="G11" s="5"/>
      <c r="I11" s="2"/>
    </row>
    <row r="12" spans="3:11" ht="13.5" thickBot="1" x14ac:dyDescent="0.25">
      <c r="C12" s="6"/>
      <c r="D12" s="6"/>
      <c r="F12" s="2"/>
      <c r="G12" s="7"/>
      <c r="H12" s="368" t="s">
        <v>15</v>
      </c>
      <c r="I12" s="372"/>
    </row>
    <row r="13" spans="3:11" x14ac:dyDescent="0.2">
      <c r="C13" s="2"/>
      <c r="D13" s="2"/>
      <c r="F13" s="2"/>
      <c r="G13" s="7"/>
      <c r="I13" s="13"/>
    </row>
    <row r="14" spans="3:11" ht="13.5" thickBot="1" x14ac:dyDescent="0.25">
      <c r="C14" s="6"/>
      <c r="D14" s="6"/>
      <c r="E14" s="5"/>
      <c r="F14" s="368"/>
      <c r="G14" s="369"/>
      <c r="I14" s="7"/>
    </row>
    <row r="15" spans="3:11" x14ac:dyDescent="0.2">
      <c r="C15" s="2"/>
      <c r="D15" s="2"/>
      <c r="E15" s="3"/>
      <c r="F15" s="2"/>
      <c r="G15" s="2"/>
      <c r="I15" s="7"/>
    </row>
    <row r="16" spans="3:11" ht="13.5" thickBot="1" x14ac:dyDescent="0.25">
      <c r="C16" s="6"/>
      <c r="D16" s="6"/>
      <c r="E16" s="2"/>
      <c r="F16" s="2"/>
      <c r="G16" s="2"/>
      <c r="I16" s="7"/>
      <c r="J16" s="368" t="s">
        <v>15</v>
      </c>
      <c r="K16" s="372"/>
    </row>
    <row r="17" spans="3:13" x14ac:dyDescent="0.2">
      <c r="C17" s="2"/>
      <c r="D17" s="2"/>
      <c r="E17" s="2"/>
      <c r="F17" s="2"/>
      <c r="G17" s="2"/>
      <c r="I17" s="7"/>
      <c r="J17" s="370">
        <v>5.7</v>
      </c>
      <c r="K17" s="377"/>
    </row>
    <row r="18" spans="3:13" x14ac:dyDescent="0.2">
      <c r="C18" s="6"/>
      <c r="D18" s="6"/>
      <c r="E18" s="5"/>
      <c r="F18" s="366" t="s">
        <v>17</v>
      </c>
      <c r="G18" s="374"/>
      <c r="I18" s="7"/>
      <c r="J18" s="2"/>
      <c r="K18" s="2"/>
      <c r="L18" s="12"/>
    </row>
    <row r="19" spans="3:13" x14ac:dyDescent="0.2">
      <c r="C19" s="2"/>
      <c r="D19" s="2"/>
      <c r="E19" s="3"/>
      <c r="F19" s="6"/>
      <c r="G19" s="5"/>
      <c r="I19" s="7"/>
      <c r="K19" s="7"/>
    </row>
    <row r="20" spans="3:13" ht="13.5" thickBot="1" x14ac:dyDescent="0.25">
      <c r="C20" s="6"/>
      <c r="D20" s="6"/>
      <c r="F20" s="2"/>
      <c r="G20" s="7"/>
      <c r="H20" s="368" t="s">
        <v>17</v>
      </c>
      <c r="I20" s="369"/>
      <c r="K20" s="7"/>
    </row>
    <row r="21" spans="3:13" x14ac:dyDescent="0.2">
      <c r="C21" s="2"/>
      <c r="D21" s="2"/>
      <c r="E21" s="2"/>
      <c r="F21" s="2"/>
      <c r="G21" s="7"/>
      <c r="H21" s="375">
        <v>14.12</v>
      </c>
      <c r="I21" s="376"/>
      <c r="K21" s="7"/>
    </row>
    <row r="22" spans="3:13" x14ac:dyDescent="0.2">
      <c r="C22" s="6"/>
      <c r="D22" s="6"/>
      <c r="E22" s="5"/>
      <c r="F22" s="366" t="s">
        <v>16</v>
      </c>
      <c r="G22" s="367"/>
      <c r="H22" s="2"/>
      <c r="I22" s="2"/>
      <c r="K22" s="7"/>
    </row>
    <row r="23" spans="3:13" x14ac:dyDescent="0.2">
      <c r="C23" s="2"/>
      <c r="D23" s="2"/>
      <c r="E23" s="3"/>
      <c r="F23" s="6"/>
      <c r="G23" s="6"/>
      <c r="H23" s="2"/>
      <c r="I23" s="2"/>
      <c r="K23" s="7"/>
    </row>
    <row r="24" spans="3:13" ht="13.5" thickBot="1" x14ac:dyDescent="0.25">
      <c r="C24" s="6"/>
      <c r="D24" s="6"/>
      <c r="F24" s="2"/>
      <c r="G24" s="2"/>
      <c r="H24" s="2"/>
      <c r="I24" s="2"/>
      <c r="J24" s="2"/>
      <c r="K24" s="7"/>
      <c r="L24" s="362" t="s">
        <v>15</v>
      </c>
      <c r="M24" s="363"/>
    </row>
    <row r="25" spans="3:13" x14ac:dyDescent="0.2">
      <c r="C25" s="2"/>
      <c r="D25" s="2"/>
      <c r="K25" s="7"/>
      <c r="L25" s="364">
        <v>10.119999999999999</v>
      </c>
      <c r="M25" s="365"/>
    </row>
    <row r="26" spans="3:13" x14ac:dyDescent="0.2">
      <c r="C26" s="6"/>
      <c r="D26" s="6"/>
      <c r="E26" s="5"/>
      <c r="F26" s="366" t="s">
        <v>13</v>
      </c>
      <c r="G26" s="374"/>
      <c r="K26" s="7"/>
      <c r="L26" s="2"/>
    </row>
    <row r="27" spans="3:13" x14ac:dyDescent="0.2">
      <c r="C27" s="2"/>
      <c r="D27" s="2"/>
      <c r="E27" s="3"/>
      <c r="F27" s="6"/>
      <c r="G27" s="5"/>
      <c r="K27" s="7"/>
    </row>
    <row r="28" spans="3:13" ht="13.5" thickBot="1" x14ac:dyDescent="0.25">
      <c r="C28" s="6"/>
      <c r="D28" s="6"/>
      <c r="F28" s="2"/>
      <c r="G28" s="7"/>
      <c r="H28" s="368" t="s">
        <v>13</v>
      </c>
      <c r="I28" s="372"/>
      <c r="K28" s="7"/>
    </row>
    <row r="29" spans="3:13" x14ac:dyDescent="0.2">
      <c r="C29" s="2"/>
      <c r="D29" s="2"/>
      <c r="F29" s="2"/>
      <c r="G29" s="7"/>
      <c r="H29" s="378">
        <v>9.11</v>
      </c>
      <c r="I29" s="379"/>
      <c r="K29" s="7"/>
    </row>
    <row r="30" spans="3:13" x14ac:dyDescent="0.2">
      <c r="C30" s="6"/>
      <c r="D30" s="6"/>
      <c r="E30" s="5"/>
      <c r="F30" s="366" t="s">
        <v>14</v>
      </c>
      <c r="G30" s="367"/>
      <c r="H30" s="2"/>
      <c r="I30" s="7"/>
      <c r="K30" s="7"/>
    </row>
    <row r="31" spans="3:13" x14ac:dyDescent="0.2">
      <c r="C31" s="2"/>
      <c r="D31" s="2"/>
      <c r="E31" s="3"/>
      <c r="F31" s="2"/>
      <c r="G31" s="2"/>
      <c r="H31" s="2"/>
      <c r="I31" s="7"/>
      <c r="K31" s="7"/>
    </row>
    <row r="32" spans="3:13" ht="13.5" thickBot="1" x14ac:dyDescent="0.25">
      <c r="C32" s="6"/>
      <c r="D32" s="6"/>
      <c r="H32" s="2"/>
      <c r="I32" s="7"/>
      <c r="J32" s="368" t="s">
        <v>13</v>
      </c>
      <c r="K32" s="369"/>
    </row>
    <row r="33" spans="3:11" x14ac:dyDescent="0.2">
      <c r="C33" s="2"/>
      <c r="D33" s="2"/>
      <c r="H33" s="2"/>
      <c r="I33" s="7"/>
      <c r="J33" s="370">
        <v>6.7</v>
      </c>
      <c r="K33" s="371"/>
    </row>
    <row r="34" spans="3:11" x14ac:dyDescent="0.2">
      <c r="C34" s="6"/>
      <c r="D34" s="6"/>
      <c r="E34" s="5"/>
      <c r="H34" s="2"/>
      <c r="I34" s="7"/>
      <c r="J34" s="2"/>
      <c r="K34" s="2"/>
    </row>
    <row r="35" spans="3:11" x14ac:dyDescent="0.2">
      <c r="C35" s="2"/>
      <c r="D35" s="2"/>
      <c r="E35" s="3"/>
      <c r="F35" s="6"/>
      <c r="G35" s="5"/>
      <c r="H35" s="2"/>
      <c r="I35" s="7"/>
    </row>
    <row r="36" spans="3:11" ht="13.5" thickBot="1" x14ac:dyDescent="0.25">
      <c r="C36" s="6"/>
      <c r="D36" s="6"/>
      <c r="F36" s="2"/>
      <c r="G36" s="7"/>
      <c r="H36" s="368" t="s">
        <v>12</v>
      </c>
      <c r="I36" s="369"/>
    </row>
    <row r="37" spans="3:11" x14ac:dyDescent="0.2">
      <c r="C37" s="2"/>
      <c r="D37" s="2"/>
      <c r="F37" s="2"/>
      <c r="G37" s="7"/>
    </row>
    <row r="38" spans="3:11" x14ac:dyDescent="0.2">
      <c r="C38" s="6"/>
      <c r="D38" s="6"/>
      <c r="E38" s="5"/>
      <c r="F38" s="4"/>
      <c r="G38" s="3"/>
    </row>
    <row r="39" spans="3:11" x14ac:dyDescent="0.2">
      <c r="C39" s="4"/>
      <c r="D39" s="4"/>
      <c r="E39" s="3"/>
    </row>
    <row r="43" spans="3:11" x14ac:dyDescent="0.2">
      <c r="D43" s="360" t="s">
        <v>11</v>
      </c>
      <c r="E43" s="361"/>
      <c r="F43" s="361"/>
      <c r="G43" s="361"/>
      <c r="H43" s="361"/>
      <c r="I43" s="361"/>
    </row>
    <row r="44" spans="3:11" x14ac:dyDescent="0.2">
      <c r="D44" s="361"/>
      <c r="E44" s="361"/>
      <c r="F44" s="361"/>
      <c r="G44" s="361"/>
      <c r="H44" s="361"/>
      <c r="I44" s="361"/>
    </row>
    <row r="48" spans="3:11" x14ac:dyDescent="0.2">
      <c r="I48" s="2" t="s">
        <v>10</v>
      </c>
      <c r="K48" s="1" t="s">
        <v>9</v>
      </c>
    </row>
    <row r="49" spans="4:14" x14ac:dyDescent="0.2">
      <c r="D49" s="6"/>
      <c r="E49" s="6"/>
      <c r="F49" s="5"/>
      <c r="G49" s="11"/>
      <c r="H49" s="10"/>
    </row>
    <row r="50" spans="4:14" x14ac:dyDescent="0.2">
      <c r="D50" s="2"/>
      <c r="E50" s="2"/>
      <c r="F50" s="3"/>
      <c r="G50" s="6"/>
      <c r="H50" s="5"/>
      <c r="J50" s="2"/>
    </row>
    <row r="51" spans="4:14" ht="13.5" thickBot="1" x14ac:dyDescent="0.25">
      <c r="D51" s="6"/>
      <c r="E51" s="6"/>
      <c r="G51" s="2"/>
      <c r="H51" s="7"/>
      <c r="I51" s="368" t="s">
        <v>8</v>
      </c>
      <c r="J51" s="372"/>
    </row>
    <row r="52" spans="4:14" x14ac:dyDescent="0.2">
      <c r="D52" s="2"/>
      <c r="E52" s="2"/>
      <c r="G52" s="2"/>
      <c r="H52" s="7"/>
      <c r="I52" s="364"/>
      <c r="J52" s="373"/>
    </row>
    <row r="53" spans="4:14" ht="13.5" thickBot="1" x14ac:dyDescent="0.25">
      <c r="D53" s="6"/>
      <c r="E53" s="6"/>
      <c r="F53" s="5"/>
      <c r="G53" s="9"/>
      <c r="H53" s="8"/>
      <c r="J53" s="7"/>
    </row>
    <row r="54" spans="4:14" x14ac:dyDescent="0.2">
      <c r="D54" s="2"/>
      <c r="E54" s="2"/>
      <c r="F54" s="3"/>
      <c r="G54" s="2"/>
      <c r="H54" s="2"/>
      <c r="J54" s="7"/>
    </row>
    <row r="55" spans="4:14" ht="13.5" thickBot="1" x14ac:dyDescent="0.25">
      <c r="D55" s="6"/>
      <c r="E55" s="6"/>
      <c r="F55" s="2"/>
      <c r="G55" s="2"/>
      <c r="H55" s="2"/>
      <c r="J55" s="7"/>
      <c r="K55" s="368" t="s">
        <v>8</v>
      </c>
      <c r="L55" s="372"/>
    </row>
    <row r="56" spans="4:14" x14ac:dyDescent="0.2">
      <c r="D56" s="2"/>
      <c r="E56" s="2"/>
      <c r="F56" s="2"/>
      <c r="G56" s="2"/>
      <c r="H56" s="2"/>
      <c r="J56" s="7"/>
      <c r="K56" s="370">
        <v>7.9</v>
      </c>
      <c r="L56" s="377"/>
    </row>
    <row r="57" spans="4:14" x14ac:dyDescent="0.2">
      <c r="D57" s="6"/>
      <c r="E57" s="6"/>
      <c r="F57" s="5"/>
      <c r="G57" s="366" t="s">
        <v>7</v>
      </c>
      <c r="H57" s="374"/>
      <c r="J57" s="7"/>
      <c r="K57" s="2"/>
      <c r="L57" s="7"/>
    </row>
    <row r="58" spans="4:14" x14ac:dyDescent="0.2">
      <c r="D58" s="2"/>
      <c r="E58" s="2"/>
      <c r="F58" s="3"/>
      <c r="G58" s="6"/>
      <c r="H58" s="5"/>
      <c r="J58" s="7"/>
      <c r="L58" s="7"/>
    </row>
    <row r="59" spans="4:14" ht="13.5" thickBot="1" x14ac:dyDescent="0.25">
      <c r="D59" s="6"/>
      <c r="E59" s="6"/>
      <c r="G59" s="2"/>
      <c r="H59" s="7"/>
      <c r="I59" s="368" t="s">
        <v>6</v>
      </c>
      <c r="J59" s="369"/>
      <c r="L59" s="7"/>
    </row>
    <row r="60" spans="4:14" x14ac:dyDescent="0.2">
      <c r="D60" s="2"/>
      <c r="E60" s="2"/>
      <c r="F60" s="2"/>
      <c r="G60" s="2"/>
      <c r="H60" s="7"/>
      <c r="I60" s="375">
        <v>0.6</v>
      </c>
      <c r="J60" s="376"/>
      <c r="L60" s="7"/>
    </row>
    <row r="61" spans="4:14" x14ac:dyDescent="0.2">
      <c r="D61" s="6"/>
      <c r="E61" s="6"/>
      <c r="F61" s="5"/>
      <c r="G61" s="366" t="s">
        <v>5</v>
      </c>
      <c r="H61" s="367"/>
      <c r="I61" s="2"/>
      <c r="J61" s="2"/>
      <c r="L61" s="7"/>
    </row>
    <row r="62" spans="4:14" x14ac:dyDescent="0.2">
      <c r="D62" s="2"/>
      <c r="E62" s="2"/>
      <c r="F62" s="3"/>
      <c r="G62" s="6"/>
      <c r="H62" s="6"/>
      <c r="I62" s="2"/>
      <c r="J62" s="2"/>
      <c r="K62" s="2"/>
      <c r="L62" s="7"/>
    </row>
    <row r="63" spans="4:14" ht="13.5" thickBot="1" x14ac:dyDescent="0.25">
      <c r="D63" s="6"/>
      <c r="E63" s="6"/>
      <c r="G63" s="2"/>
      <c r="H63" s="2"/>
      <c r="I63" s="2"/>
      <c r="J63" s="2"/>
      <c r="K63" s="2"/>
      <c r="L63" s="7"/>
      <c r="M63" s="362" t="s">
        <v>4</v>
      </c>
      <c r="N63" s="363"/>
    </row>
    <row r="64" spans="4:14" x14ac:dyDescent="0.2">
      <c r="D64" s="2"/>
      <c r="E64" s="2"/>
      <c r="J64" s="2"/>
      <c r="K64" s="2"/>
      <c r="L64" s="7"/>
      <c r="M64" s="364">
        <v>0.16</v>
      </c>
      <c r="N64" s="365"/>
    </row>
    <row r="65" spans="4:12" x14ac:dyDescent="0.2">
      <c r="D65" s="6"/>
      <c r="E65" s="6"/>
      <c r="F65" s="5"/>
      <c r="G65" s="366" t="s">
        <v>2</v>
      </c>
      <c r="H65" s="374"/>
      <c r="L65" s="7"/>
    </row>
    <row r="66" spans="4:12" x14ac:dyDescent="0.2">
      <c r="D66" s="2"/>
      <c r="E66" s="2"/>
      <c r="F66" s="3"/>
      <c r="G66" s="6"/>
      <c r="H66" s="5"/>
      <c r="L66" s="7"/>
    </row>
    <row r="67" spans="4:12" ht="13.5" thickBot="1" x14ac:dyDescent="0.25">
      <c r="D67" s="6"/>
      <c r="E67" s="6"/>
      <c r="G67" s="2"/>
      <c r="H67" s="7"/>
      <c r="I67" s="368" t="s">
        <v>2</v>
      </c>
      <c r="J67" s="372"/>
      <c r="L67" s="7"/>
    </row>
    <row r="68" spans="4:12" x14ac:dyDescent="0.2">
      <c r="D68" s="2"/>
      <c r="E68" s="2"/>
      <c r="G68" s="2"/>
      <c r="H68" s="7"/>
      <c r="I68" s="378">
        <v>1.5</v>
      </c>
      <c r="J68" s="379"/>
      <c r="L68" s="7"/>
    </row>
    <row r="69" spans="4:12" x14ac:dyDescent="0.2">
      <c r="D69" s="6"/>
      <c r="E69" s="6"/>
      <c r="F69" s="5"/>
      <c r="G69" s="366" t="s">
        <v>3</v>
      </c>
      <c r="H69" s="367"/>
      <c r="I69" s="2"/>
      <c r="J69" s="7"/>
      <c r="L69" s="7"/>
    </row>
    <row r="70" spans="4:12" x14ac:dyDescent="0.2">
      <c r="D70" s="2"/>
      <c r="E70" s="2"/>
      <c r="F70" s="3"/>
      <c r="G70" s="2"/>
      <c r="H70" s="2"/>
      <c r="I70" s="2"/>
      <c r="J70" s="7"/>
      <c r="L70" s="7"/>
    </row>
    <row r="71" spans="4:12" ht="13.5" thickBot="1" x14ac:dyDescent="0.25">
      <c r="D71" s="6"/>
      <c r="E71" s="6"/>
      <c r="I71" s="2"/>
      <c r="J71" s="7"/>
      <c r="K71" s="368" t="s">
        <v>2</v>
      </c>
      <c r="L71" s="369"/>
    </row>
    <row r="72" spans="4:12" x14ac:dyDescent="0.2">
      <c r="D72" s="2"/>
      <c r="E72" s="2"/>
      <c r="I72" s="2"/>
      <c r="J72" s="7"/>
      <c r="K72" s="370">
        <v>6.13</v>
      </c>
      <c r="L72" s="371"/>
    </row>
    <row r="73" spans="4:12" x14ac:dyDescent="0.2">
      <c r="D73" s="6"/>
      <c r="E73" s="6"/>
      <c r="F73" s="5"/>
      <c r="G73" s="366" t="s">
        <v>1</v>
      </c>
      <c r="H73" s="374"/>
      <c r="I73" s="2"/>
      <c r="J73" s="7"/>
      <c r="K73" s="2"/>
      <c r="L73" s="2"/>
    </row>
    <row r="74" spans="4:12" x14ac:dyDescent="0.2">
      <c r="D74" s="2"/>
      <c r="E74" s="2"/>
      <c r="F74" s="3"/>
      <c r="G74" s="6"/>
      <c r="H74" s="5"/>
      <c r="I74" s="2"/>
      <c r="J74" s="7"/>
    </row>
    <row r="75" spans="4:12" ht="13.5" thickBot="1" x14ac:dyDescent="0.25">
      <c r="D75" s="6"/>
      <c r="E75" s="6"/>
      <c r="G75" s="2"/>
      <c r="H75" s="7"/>
      <c r="I75" s="368" t="s">
        <v>0</v>
      </c>
      <c r="J75" s="369"/>
    </row>
    <row r="76" spans="4:12" x14ac:dyDescent="0.2">
      <c r="D76" s="2"/>
      <c r="E76" s="2"/>
      <c r="G76" s="2"/>
      <c r="H76" s="7"/>
      <c r="I76" s="378">
        <v>1.1000000000000001</v>
      </c>
      <c r="J76" s="380"/>
    </row>
    <row r="77" spans="4:12" x14ac:dyDescent="0.2">
      <c r="D77" s="6"/>
      <c r="E77" s="6"/>
      <c r="F77" s="5"/>
      <c r="G77" s="366" t="s">
        <v>0</v>
      </c>
      <c r="H77" s="367"/>
    </row>
    <row r="78" spans="4:12" x14ac:dyDescent="0.2">
      <c r="D78" s="4"/>
      <c r="E78" s="4"/>
      <c r="F78" s="3"/>
    </row>
    <row r="79" spans="4:12" x14ac:dyDescent="0.2">
      <c r="D79" s="2"/>
    </row>
  </sheetData>
  <mergeCells count="40">
    <mergeCell ref="G69:H69"/>
    <mergeCell ref="K71:L71"/>
    <mergeCell ref="G77:H77"/>
    <mergeCell ref="I76:J76"/>
    <mergeCell ref="F18:G18"/>
    <mergeCell ref="J33:K33"/>
    <mergeCell ref="H36:I36"/>
    <mergeCell ref="H20:I20"/>
    <mergeCell ref="H21:I21"/>
    <mergeCell ref="F22:G22"/>
    <mergeCell ref="F26:G26"/>
    <mergeCell ref="H28:I28"/>
    <mergeCell ref="H29:I29"/>
    <mergeCell ref="M64:N64"/>
    <mergeCell ref="K72:L72"/>
    <mergeCell ref="I75:J75"/>
    <mergeCell ref="D43:I44"/>
    <mergeCell ref="I51:J51"/>
    <mergeCell ref="I52:J52"/>
    <mergeCell ref="G57:H57"/>
    <mergeCell ref="G61:H61"/>
    <mergeCell ref="G65:H65"/>
    <mergeCell ref="G73:H73"/>
    <mergeCell ref="I67:J67"/>
    <mergeCell ref="I59:J59"/>
    <mergeCell ref="I60:J60"/>
    <mergeCell ref="K55:L55"/>
    <mergeCell ref="K56:L56"/>
    <mergeCell ref="I68:J68"/>
    <mergeCell ref="C6:H7"/>
    <mergeCell ref="M63:N63"/>
    <mergeCell ref="L24:M24"/>
    <mergeCell ref="L25:M25"/>
    <mergeCell ref="F30:G30"/>
    <mergeCell ref="J32:K32"/>
    <mergeCell ref="F10:G10"/>
    <mergeCell ref="H12:I12"/>
    <mergeCell ref="F14:G14"/>
    <mergeCell ref="J16:K16"/>
    <mergeCell ref="J17:K17"/>
  </mergeCells>
  <pageMargins left="0.7" right="0.7" top="0.78740157499999996" bottom="0.78740157499999996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M84"/>
  <sheetViews>
    <sheetView view="pageBreakPreview" topLeftCell="A50" zoomScale="60" zoomScaleNormal="100" workbookViewId="0">
      <selection activeCell="R80" sqref="R80"/>
    </sheetView>
  </sheetViews>
  <sheetFormatPr defaultRowHeight="12.75" x14ac:dyDescent="0.2"/>
  <cols>
    <col min="1" max="16384" width="9.140625" style="1"/>
  </cols>
  <sheetData>
    <row r="2" spans="3:11" x14ac:dyDescent="0.2">
      <c r="C2" s="360" t="s">
        <v>38</v>
      </c>
      <c r="D2" s="361"/>
      <c r="E2" s="361"/>
      <c r="F2" s="361"/>
      <c r="G2" s="361"/>
      <c r="H2" s="361"/>
    </row>
    <row r="3" spans="3:11" x14ac:dyDescent="0.2">
      <c r="C3" s="361"/>
      <c r="D3" s="361"/>
      <c r="E3" s="361"/>
      <c r="F3" s="361"/>
      <c r="G3" s="361"/>
      <c r="H3" s="361"/>
    </row>
    <row r="4" spans="3:11" x14ac:dyDescent="0.2">
      <c r="H4" s="2" t="s">
        <v>10</v>
      </c>
      <c r="J4" s="1" t="s">
        <v>9</v>
      </c>
    </row>
    <row r="5" spans="3:11" x14ac:dyDescent="0.2">
      <c r="C5" s="6"/>
      <c r="D5" s="6"/>
      <c r="E5" s="5"/>
      <c r="F5" s="366"/>
      <c r="G5" s="374"/>
    </row>
    <row r="6" spans="3:11" x14ac:dyDescent="0.2">
      <c r="C6" s="2"/>
      <c r="D6" s="2"/>
      <c r="E6" s="3"/>
      <c r="F6" s="6"/>
      <c r="G6" s="5"/>
      <c r="I6" s="2"/>
    </row>
    <row r="7" spans="3:11" ht="13.5" thickBot="1" x14ac:dyDescent="0.25">
      <c r="C7" s="6"/>
      <c r="D7" s="6"/>
      <c r="F7" s="2"/>
      <c r="G7" s="7"/>
      <c r="H7" s="368" t="s">
        <v>37</v>
      </c>
      <c r="I7" s="372"/>
    </row>
    <row r="8" spans="3:11" x14ac:dyDescent="0.2">
      <c r="C8" s="2"/>
      <c r="D8" s="2"/>
      <c r="F8" s="2"/>
      <c r="G8" s="7"/>
      <c r="H8" s="364"/>
      <c r="I8" s="373"/>
    </row>
    <row r="9" spans="3:11" ht="13.5" thickBot="1" x14ac:dyDescent="0.25">
      <c r="C9" s="6"/>
      <c r="D9" s="6"/>
      <c r="E9" s="5"/>
      <c r="F9" s="368"/>
      <c r="G9" s="369"/>
      <c r="I9" s="7"/>
    </row>
    <row r="10" spans="3:11" x14ac:dyDescent="0.2">
      <c r="C10" s="2"/>
      <c r="D10" s="2"/>
      <c r="E10" s="3"/>
      <c r="F10" s="2"/>
      <c r="G10" s="2"/>
      <c r="I10" s="7"/>
    </row>
    <row r="11" spans="3:11" ht="13.5" thickBot="1" x14ac:dyDescent="0.25">
      <c r="C11" s="6"/>
      <c r="D11" s="6"/>
      <c r="E11" s="2"/>
      <c r="F11" s="2"/>
      <c r="G11" s="2"/>
      <c r="I11" s="7"/>
      <c r="J11" s="368" t="s">
        <v>37</v>
      </c>
      <c r="K11" s="372"/>
    </row>
    <row r="12" spans="3:11" x14ac:dyDescent="0.2">
      <c r="C12" s="2"/>
      <c r="D12" s="2"/>
      <c r="E12" s="2"/>
      <c r="F12" s="2"/>
      <c r="G12" s="2"/>
      <c r="I12" s="7"/>
      <c r="J12" s="370">
        <v>5.14</v>
      </c>
      <c r="K12" s="377"/>
    </row>
    <row r="13" spans="3:11" x14ac:dyDescent="0.2">
      <c r="C13" s="6"/>
      <c r="D13" s="6"/>
      <c r="E13" s="5"/>
      <c r="F13" s="385" t="s">
        <v>36</v>
      </c>
      <c r="G13" s="386"/>
      <c r="I13" s="7"/>
      <c r="J13" s="2"/>
      <c r="K13" s="7"/>
    </row>
    <row r="14" spans="3:11" x14ac:dyDescent="0.2">
      <c r="C14" s="2"/>
      <c r="D14" s="2"/>
      <c r="E14" s="3"/>
      <c r="F14" s="381"/>
      <c r="G14" s="382"/>
      <c r="I14" s="7"/>
      <c r="K14" s="7"/>
    </row>
    <row r="15" spans="3:11" ht="13.5" thickBot="1" x14ac:dyDescent="0.25">
      <c r="C15" s="6"/>
      <c r="D15" s="6"/>
      <c r="F15" s="2"/>
      <c r="G15" s="7"/>
      <c r="H15" s="383" t="s">
        <v>36</v>
      </c>
      <c r="I15" s="384"/>
      <c r="K15" s="7"/>
    </row>
    <row r="16" spans="3:11" x14ac:dyDescent="0.2">
      <c r="C16" s="2"/>
      <c r="D16" s="2"/>
      <c r="E16" s="2"/>
      <c r="F16" s="2"/>
      <c r="G16" s="7"/>
      <c r="H16" s="375">
        <v>8.1199999999999992</v>
      </c>
      <c r="I16" s="376"/>
      <c r="K16" s="7"/>
    </row>
    <row r="17" spans="3:13" x14ac:dyDescent="0.2">
      <c r="C17" s="6"/>
      <c r="D17" s="6"/>
      <c r="E17" s="5"/>
      <c r="F17" s="366" t="s">
        <v>35</v>
      </c>
      <c r="G17" s="367"/>
      <c r="H17" s="2"/>
      <c r="I17" s="2"/>
      <c r="K17" s="7"/>
    </row>
    <row r="18" spans="3:13" x14ac:dyDescent="0.2">
      <c r="C18" s="2"/>
      <c r="D18" s="2"/>
      <c r="E18" s="3"/>
      <c r="F18" s="6"/>
      <c r="G18" s="6"/>
      <c r="H18" s="2"/>
      <c r="I18" s="2"/>
      <c r="K18" s="7"/>
    </row>
    <row r="19" spans="3:13" ht="13.5" thickBot="1" x14ac:dyDescent="0.25">
      <c r="C19" s="6"/>
      <c r="D19" s="6"/>
      <c r="F19" s="2"/>
      <c r="G19" s="2"/>
      <c r="H19" s="2"/>
      <c r="I19" s="2"/>
      <c r="J19" s="2"/>
      <c r="K19" s="7"/>
      <c r="L19" s="362" t="s">
        <v>31</v>
      </c>
      <c r="M19" s="363"/>
    </row>
    <row r="20" spans="3:13" x14ac:dyDescent="0.2">
      <c r="C20" s="2"/>
      <c r="D20" s="2"/>
      <c r="I20" s="2"/>
      <c r="J20" s="2"/>
      <c r="K20" s="7"/>
      <c r="L20" s="364" t="s">
        <v>34</v>
      </c>
      <c r="M20" s="365"/>
    </row>
    <row r="21" spans="3:13" x14ac:dyDescent="0.2">
      <c r="C21" s="6"/>
      <c r="D21" s="6"/>
      <c r="E21" s="5"/>
      <c r="F21" s="366" t="s">
        <v>33</v>
      </c>
      <c r="G21" s="374"/>
      <c r="K21" s="7"/>
    </row>
    <row r="22" spans="3:13" x14ac:dyDescent="0.2">
      <c r="C22" s="2"/>
      <c r="D22" s="2"/>
      <c r="E22" s="3"/>
      <c r="F22" s="6"/>
      <c r="G22" s="5"/>
      <c r="K22" s="7"/>
    </row>
    <row r="23" spans="3:13" ht="13.5" thickBot="1" x14ac:dyDescent="0.25">
      <c r="C23" s="6"/>
      <c r="D23" s="6"/>
      <c r="F23" s="2"/>
      <c r="G23" s="7"/>
      <c r="H23" s="368" t="s">
        <v>33</v>
      </c>
      <c r="I23" s="372"/>
      <c r="K23" s="7"/>
    </row>
    <row r="24" spans="3:13" x14ac:dyDescent="0.2">
      <c r="C24" s="2"/>
      <c r="D24" s="2"/>
      <c r="F24" s="2"/>
      <c r="G24" s="7"/>
      <c r="H24" s="378">
        <v>3.7</v>
      </c>
      <c r="I24" s="379"/>
      <c r="K24" s="7"/>
    </row>
    <row r="25" spans="3:13" x14ac:dyDescent="0.2">
      <c r="C25" s="6"/>
      <c r="D25" s="6"/>
      <c r="E25" s="5"/>
      <c r="F25" s="366" t="s">
        <v>32</v>
      </c>
      <c r="G25" s="367"/>
      <c r="H25" s="2"/>
      <c r="I25" s="7"/>
      <c r="K25" s="7"/>
    </row>
    <row r="26" spans="3:13" x14ac:dyDescent="0.2">
      <c r="C26" s="2"/>
      <c r="D26" s="2"/>
      <c r="E26" s="3"/>
      <c r="F26" s="2"/>
      <c r="G26" s="2"/>
      <c r="H26" s="2"/>
      <c r="I26" s="7"/>
      <c r="K26" s="7"/>
    </row>
    <row r="27" spans="3:13" ht="13.5" thickBot="1" x14ac:dyDescent="0.25">
      <c r="C27" s="6"/>
      <c r="D27" s="6"/>
      <c r="H27" s="2"/>
      <c r="I27" s="7"/>
      <c r="J27" s="368" t="s">
        <v>31</v>
      </c>
      <c r="K27" s="369"/>
    </row>
    <row r="28" spans="3:13" x14ac:dyDescent="0.2">
      <c r="C28" s="2"/>
      <c r="D28" s="2"/>
      <c r="H28" s="2"/>
      <c r="I28" s="7"/>
      <c r="J28" s="370">
        <v>5.8</v>
      </c>
      <c r="K28" s="371"/>
    </row>
    <row r="29" spans="3:13" x14ac:dyDescent="0.2">
      <c r="C29" s="6"/>
      <c r="D29" s="6"/>
      <c r="E29" s="5"/>
      <c r="H29" s="2"/>
      <c r="I29" s="7"/>
      <c r="J29" s="2"/>
      <c r="K29" s="2"/>
    </row>
    <row r="30" spans="3:13" x14ac:dyDescent="0.2">
      <c r="C30" s="2"/>
      <c r="D30" s="2"/>
      <c r="E30" s="3"/>
      <c r="F30" s="6"/>
      <c r="G30" s="5"/>
      <c r="H30" s="2"/>
      <c r="I30" s="7"/>
    </row>
    <row r="31" spans="3:13" ht="13.5" thickBot="1" x14ac:dyDescent="0.25">
      <c r="C31" s="6"/>
      <c r="D31" s="6"/>
      <c r="F31" s="2"/>
      <c r="G31" s="7"/>
      <c r="H31" s="368" t="s">
        <v>30</v>
      </c>
      <c r="I31" s="369"/>
    </row>
    <row r="32" spans="3:13" x14ac:dyDescent="0.2">
      <c r="C32" s="2"/>
      <c r="D32" s="2"/>
      <c r="F32" s="2"/>
      <c r="G32" s="7"/>
    </row>
    <row r="33" spans="3:7" x14ac:dyDescent="0.2">
      <c r="C33" s="6"/>
      <c r="D33" s="6"/>
      <c r="E33" s="5"/>
      <c r="F33" s="4"/>
      <c r="G33" s="3"/>
    </row>
    <row r="34" spans="3:7" x14ac:dyDescent="0.2">
      <c r="C34" s="2"/>
      <c r="D34" s="4"/>
      <c r="E34" s="3"/>
    </row>
    <row r="35" spans="3:7" x14ac:dyDescent="0.2">
      <c r="C35" s="6"/>
    </row>
    <row r="50" spans="3:11" x14ac:dyDescent="0.2">
      <c r="C50" s="360" t="s">
        <v>29</v>
      </c>
      <c r="D50" s="361"/>
      <c r="E50" s="361"/>
      <c r="F50" s="361"/>
      <c r="G50" s="361"/>
      <c r="H50" s="361"/>
      <c r="I50" s="361"/>
    </row>
    <row r="51" spans="3:11" x14ac:dyDescent="0.2">
      <c r="C51" s="361"/>
      <c r="D51" s="361"/>
      <c r="E51" s="361"/>
      <c r="F51" s="361"/>
      <c r="G51" s="361"/>
      <c r="H51" s="361"/>
      <c r="I51" s="361"/>
    </row>
    <row r="53" spans="3:11" x14ac:dyDescent="0.2">
      <c r="H53" s="2" t="s">
        <v>10</v>
      </c>
      <c r="J53" s="1" t="s">
        <v>9</v>
      </c>
    </row>
    <row r="54" spans="3:11" x14ac:dyDescent="0.2">
      <c r="C54" s="6"/>
      <c r="D54" s="6"/>
      <c r="E54" s="5"/>
      <c r="F54" s="366"/>
      <c r="G54" s="374"/>
    </row>
    <row r="55" spans="3:11" x14ac:dyDescent="0.2">
      <c r="C55" s="2"/>
      <c r="D55" s="2"/>
      <c r="E55" s="3"/>
      <c r="F55" s="6"/>
      <c r="G55" s="5"/>
      <c r="I55" s="2"/>
    </row>
    <row r="56" spans="3:11" ht="13.5" thickBot="1" x14ac:dyDescent="0.25">
      <c r="C56" s="6"/>
      <c r="D56" s="6"/>
      <c r="F56" s="2"/>
      <c r="G56" s="7"/>
      <c r="H56" s="368" t="s">
        <v>28</v>
      </c>
      <c r="I56" s="372"/>
    </row>
    <row r="57" spans="3:11" x14ac:dyDescent="0.2">
      <c r="C57" s="2"/>
      <c r="D57" s="2"/>
      <c r="F57" s="2"/>
      <c r="G57" s="7"/>
      <c r="I57" s="13"/>
    </row>
    <row r="58" spans="3:11" ht="13.5" thickBot="1" x14ac:dyDescent="0.25">
      <c r="C58" s="6"/>
      <c r="D58" s="6"/>
      <c r="E58" s="5"/>
      <c r="F58" s="368"/>
      <c r="G58" s="369"/>
      <c r="I58" s="7"/>
    </row>
    <row r="59" spans="3:11" x14ac:dyDescent="0.2">
      <c r="C59" s="2"/>
      <c r="D59" s="2"/>
      <c r="E59" s="3"/>
      <c r="F59" s="2"/>
      <c r="G59" s="2"/>
      <c r="I59" s="7"/>
    </row>
    <row r="60" spans="3:11" ht="13.5" thickBot="1" x14ac:dyDescent="0.25">
      <c r="C60" s="6"/>
      <c r="D60" s="6"/>
      <c r="E60" s="2"/>
      <c r="F60" s="2"/>
      <c r="G60" s="2"/>
      <c r="I60" s="7"/>
      <c r="J60" s="368" t="s">
        <v>27</v>
      </c>
      <c r="K60" s="372"/>
    </row>
    <row r="61" spans="3:11" x14ac:dyDescent="0.2">
      <c r="C61" s="2"/>
      <c r="D61" s="2"/>
      <c r="E61" s="2"/>
      <c r="F61" s="2"/>
      <c r="G61" s="2"/>
      <c r="I61" s="7"/>
      <c r="J61" s="370">
        <v>9.5</v>
      </c>
      <c r="K61" s="377"/>
    </row>
    <row r="62" spans="3:11" x14ac:dyDescent="0.2">
      <c r="C62" s="6"/>
      <c r="D62" s="6"/>
      <c r="E62" s="5"/>
      <c r="F62" s="366" t="s">
        <v>26</v>
      </c>
      <c r="G62" s="374"/>
      <c r="I62" s="7"/>
      <c r="J62" s="2"/>
      <c r="K62" s="7"/>
    </row>
    <row r="63" spans="3:11" x14ac:dyDescent="0.2">
      <c r="C63" s="2"/>
      <c r="D63" s="2"/>
      <c r="E63" s="3"/>
      <c r="F63" s="6"/>
      <c r="G63" s="5"/>
      <c r="I63" s="7"/>
      <c r="K63" s="7"/>
    </row>
    <row r="64" spans="3:11" ht="13.5" thickBot="1" x14ac:dyDescent="0.25">
      <c r="C64" s="6"/>
      <c r="D64" s="6"/>
      <c r="F64" s="2"/>
      <c r="G64" s="7"/>
      <c r="H64" s="368" t="s">
        <v>24</v>
      </c>
      <c r="I64" s="369"/>
      <c r="K64" s="7"/>
    </row>
    <row r="65" spans="3:13" x14ac:dyDescent="0.2">
      <c r="C65" s="2"/>
      <c r="D65" s="2"/>
      <c r="E65" s="2"/>
      <c r="F65" s="2"/>
      <c r="G65" s="7"/>
      <c r="H65" s="375" t="s">
        <v>25</v>
      </c>
      <c r="I65" s="376"/>
      <c r="K65" s="7"/>
    </row>
    <row r="66" spans="3:13" x14ac:dyDescent="0.2">
      <c r="C66" s="6"/>
      <c r="D66" s="6"/>
      <c r="E66" s="5"/>
      <c r="F66" s="366" t="s">
        <v>24</v>
      </c>
      <c r="G66" s="367"/>
      <c r="H66" s="2"/>
      <c r="I66" s="2"/>
      <c r="K66" s="7"/>
    </row>
    <row r="67" spans="3:13" x14ac:dyDescent="0.2">
      <c r="C67" s="2"/>
      <c r="D67" s="2"/>
      <c r="E67" s="3"/>
      <c r="F67" s="6"/>
      <c r="G67" s="6"/>
      <c r="H67" s="2"/>
      <c r="I67" s="2"/>
      <c r="K67" s="7"/>
      <c r="L67" s="14"/>
      <c r="M67" s="14"/>
    </row>
    <row r="68" spans="3:13" ht="13.5" thickBot="1" x14ac:dyDescent="0.25">
      <c r="C68" s="6"/>
      <c r="D68" s="6"/>
      <c r="F68" s="2"/>
      <c r="G68" s="2"/>
      <c r="H68" s="2"/>
      <c r="I68" s="2"/>
      <c r="J68" s="2"/>
      <c r="K68" s="7"/>
      <c r="L68" s="362" t="s">
        <v>19</v>
      </c>
      <c r="M68" s="363"/>
    </row>
    <row r="69" spans="3:13" x14ac:dyDescent="0.2">
      <c r="C69" s="2"/>
      <c r="D69" s="2"/>
      <c r="I69" s="2"/>
      <c r="J69" s="2"/>
      <c r="K69" s="7"/>
      <c r="L69" s="364" t="s">
        <v>23</v>
      </c>
      <c r="M69" s="365"/>
    </row>
    <row r="70" spans="3:13" x14ac:dyDescent="0.2">
      <c r="C70" s="6"/>
      <c r="D70" s="6"/>
      <c r="E70" s="5"/>
      <c r="F70" s="366"/>
      <c r="G70" s="374"/>
      <c r="K70" s="7"/>
    </row>
    <row r="71" spans="3:13" x14ac:dyDescent="0.2">
      <c r="C71" s="2"/>
      <c r="D71" s="2"/>
      <c r="E71" s="3"/>
      <c r="F71" s="6"/>
      <c r="G71" s="5"/>
      <c r="K71" s="7"/>
    </row>
    <row r="72" spans="3:13" ht="13.5" thickBot="1" x14ac:dyDescent="0.25">
      <c r="C72" s="6"/>
      <c r="D72" s="6"/>
      <c r="F72" s="2"/>
      <c r="G72" s="7"/>
      <c r="H72" s="368" t="s">
        <v>22</v>
      </c>
      <c r="I72" s="372"/>
      <c r="K72" s="7"/>
    </row>
    <row r="73" spans="3:13" x14ac:dyDescent="0.2">
      <c r="C73" s="2"/>
      <c r="D73" s="2"/>
      <c r="F73" s="2"/>
      <c r="G73" s="7"/>
      <c r="H73" s="378"/>
      <c r="I73" s="379"/>
      <c r="K73" s="7"/>
    </row>
    <row r="74" spans="3:13" x14ac:dyDescent="0.2">
      <c r="C74" s="6"/>
      <c r="D74" s="6"/>
      <c r="E74" s="5"/>
      <c r="F74" s="366"/>
      <c r="G74" s="367"/>
      <c r="H74" s="2"/>
      <c r="I74" s="7"/>
      <c r="K74" s="7"/>
    </row>
    <row r="75" spans="3:13" x14ac:dyDescent="0.2">
      <c r="C75" s="2"/>
      <c r="D75" s="2"/>
      <c r="E75" s="3"/>
      <c r="F75" s="2"/>
      <c r="G75" s="2"/>
      <c r="H75" s="2"/>
      <c r="I75" s="7"/>
      <c r="K75" s="7"/>
    </row>
    <row r="76" spans="3:13" ht="13.5" thickBot="1" x14ac:dyDescent="0.25">
      <c r="C76" s="6"/>
      <c r="D76" s="6"/>
      <c r="H76" s="2"/>
      <c r="I76" s="7"/>
      <c r="J76" s="368" t="s">
        <v>19</v>
      </c>
      <c r="K76" s="369"/>
    </row>
    <row r="77" spans="3:13" x14ac:dyDescent="0.2">
      <c r="C77" s="2"/>
      <c r="D77" s="2"/>
      <c r="H77" s="2"/>
      <c r="I77" s="7"/>
      <c r="J77" s="370">
        <v>13.11</v>
      </c>
      <c r="K77" s="371"/>
    </row>
    <row r="78" spans="3:13" x14ac:dyDescent="0.2">
      <c r="C78" s="6"/>
      <c r="D78" s="6"/>
      <c r="E78" s="5"/>
      <c r="F78" s="366" t="s">
        <v>21</v>
      </c>
      <c r="G78" s="374"/>
      <c r="H78" s="2"/>
      <c r="I78" s="7"/>
      <c r="J78" s="2"/>
      <c r="K78" s="2"/>
    </row>
    <row r="79" spans="3:13" x14ac:dyDescent="0.2">
      <c r="C79" s="2"/>
      <c r="D79" s="2"/>
      <c r="E79" s="3"/>
      <c r="F79" s="6"/>
      <c r="G79" s="5"/>
      <c r="H79" s="2"/>
      <c r="I79" s="7"/>
    </row>
    <row r="80" spans="3:13" ht="13.5" thickBot="1" x14ac:dyDescent="0.25">
      <c r="C80" s="6"/>
      <c r="D80" s="6"/>
      <c r="F80" s="2"/>
      <c r="G80" s="7"/>
      <c r="H80" s="368" t="s">
        <v>19</v>
      </c>
      <c r="I80" s="369"/>
    </row>
    <row r="81" spans="3:9" x14ac:dyDescent="0.2">
      <c r="C81" s="2"/>
      <c r="D81" s="2"/>
      <c r="F81" s="2"/>
      <c r="G81" s="7"/>
      <c r="H81" s="364" t="s">
        <v>20</v>
      </c>
      <c r="I81" s="365"/>
    </row>
    <row r="82" spans="3:9" x14ac:dyDescent="0.2">
      <c r="C82" s="6"/>
      <c r="D82" s="6"/>
      <c r="E82" s="5"/>
      <c r="F82" s="366" t="s">
        <v>19</v>
      </c>
      <c r="G82" s="367"/>
    </row>
    <row r="83" spans="3:9" x14ac:dyDescent="0.2">
      <c r="C83" s="2"/>
      <c r="D83" s="4"/>
      <c r="E83" s="3"/>
    </row>
    <row r="84" spans="3:9" x14ac:dyDescent="0.2">
      <c r="C84" s="6"/>
    </row>
  </sheetData>
  <mergeCells count="43">
    <mergeCell ref="L68:M68"/>
    <mergeCell ref="L69:M69"/>
    <mergeCell ref="C2:H3"/>
    <mergeCell ref="H15:I15"/>
    <mergeCell ref="H16:I16"/>
    <mergeCell ref="F17:G17"/>
    <mergeCell ref="F21:G21"/>
    <mergeCell ref="F5:G5"/>
    <mergeCell ref="H7:I7"/>
    <mergeCell ref="F9:G9"/>
    <mergeCell ref="J11:K11"/>
    <mergeCell ref="J12:K12"/>
    <mergeCell ref="F13:G13"/>
    <mergeCell ref="H31:I31"/>
    <mergeCell ref="H23:I23"/>
    <mergeCell ref="H24:I24"/>
    <mergeCell ref="L19:M19"/>
    <mergeCell ref="L20:M20"/>
    <mergeCell ref="F25:G25"/>
    <mergeCell ref="J27:K27"/>
    <mergeCell ref="J28:K28"/>
    <mergeCell ref="J76:K76"/>
    <mergeCell ref="J77:K77"/>
    <mergeCell ref="J60:K60"/>
    <mergeCell ref="J61:K61"/>
    <mergeCell ref="F62:G62"/>
    <mergeCell ref="H64:I64"/>
    <mergeCell ref="H65:I65"/>
    <mergeCell ref="F66:G66"/>
    <mergeCell ref="H80:I80"/>
    <mergeCell ref="H8:I8"/>
    <mergeCell ref="F14:G14"/>
    <mergeCell ref="F78:G78"/>
    <mergeCell ref="F82:G82"/>
    <mergeCell ref="H81:I81"/>
    <mergeCell ref="C50:I51"/>
    <mergeCell ref="F70:G70"/>
    <mergeCell ref="H72:I72"/>
    <mergeCell ref="H73:I73"/>
    <mergeCell ref="F74:G74"/>
    <mergeCell ref="F54:G54"/>
    <mergeCell ref="H56:I56"/>
    <mergeCell ref="F58:G58"/>
  </mergeCells>
  <pageMargins left="0.7" right="0.7" top="0.78740157499999996" bottom="0.78740157499999996" header="0.3" footer="0.3"/>
  <pageSetup paperSize="9" scale="6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Dívky U11 WS - T</vt:lpstr>
      <vt:lpstr>Dívky U13 WS - T</vt:lpstr>
      <vt:lpstr>Chlapci U11 MS - T</vt:lpstr>
      <vt:lpstr>Chlapci U13 - T</vt:lpstr>
      <vt:lpstr>Dívky U13 - T</vt:lpstr>
      <vt:lpstr>Chlapci U13 MD - T</vt:lpstr>
      <vt:lpstr>Chlapci U11 MD - T</vt:lpstr>
      <vt:lpstr>Chlapci U11 MS</vt:lpstr>
      <vt:lpstr>Chlapci U13 MS</vt:lpstr>
      <vt:lpstr>Dívky U13 WS</vt:lpstr>
      <vt:lpstr>Chlapci U11 MD</vt:lpstr>
      <vt:lpstr>Dívky U13 WD</vt:lpstr>
      <vt:lpstr>Chlapci U13 MD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2013-05-14T17:59:07Z</dcterms:modified>
</cp:coreProperties>
</file>