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9480"/>
  </bookViews>
  <sheets>
    <sheet name="Tabulka výsledků akt.kola" sheetId="2" r:id="rId1"/>
    <sheet name="Tabulka celk.pořadí" sheetId="3" r:id="rId2"/>
  </sheets>
  <calcPr calcId="124519"/>
</workbook>
</file>

<file path=xl/calcChain.xml><?xml version="1.0" encoding="utf-8"?>
<calcChain xmlns="http://schemas.openxmlformats.org/spreadsheetml/2006/main">
  <c r="H22" i="3"/>
  <c r="M71" i="2" l="1"/>
  <c r="L71"/>
  <c r="M68"/>
  <c r="L68"/>
  <c r="M65"/>
  <c r="L65"/>
  <c r="M62"/>
  <c r="L62"/>
  <c r="L34"/>
  <c r="M34"/>
  <c r="N68" l="1"/>
  <c r="N71"/>
  <c r="N65"/>
  <c r="N62"/>
  <c r="H12" i="3"/>
  <c r="H13"/>
  <c r="H14"/>
  <c r="H15"/>
  <c r="H16"/>
  <c r="H17"/>
  <c r="H18"/>
  <c r="H19"/>
  <c r="H20"/>
  <c r="H21"/>
  <c r="M46" i="2"/>
  <c r="L46"/>
  <c r="M43"/>
  <c r="L43"/>
  <c r="M40"/>
  <c r="L40"/>
  <c r="M37"/>
  <c r="L37"/>
  <c r="H11" i="3" l="1"/>
  <c r="M21" i="2"/>
  <c r="L21"/>
  <c r="M18"/>
  <c r="L18"/>
  <c r="M15"/>
  <c r="L15"/>
  <c r="M12"/>
  <c r="L12"/>
  <c r="M9"/>
  <c r="L9"/>
  <c r="N21" l="1"/>
  <c r="N9"/>
  <c r="N12"/>
  <c r="N15"/>
  <c r="N18"/>
  <c r="N46"/>
  <c r="N43"/>
  <c r="N34"/>
  <c r="N37"/>
  <c r="N40"/>
</calcChain>
</file>

<file path=xl/sharedStrings.xml><?xml version="1.0" encoding="utf-8"?>
<sst xmlns="http://schemas.openxmlformats.org/spreadsheetml/2006/main" count="154" uniqueCount="39">
  <si>
    <t>Badminton Rychnov nad Kněžnou, z.s.</t>
  </si>
  <si>
    <t>Javornická 1581</t>
  </si>
  <si>
    <t>51601  Rychnov nad Kněžnou</t>
  </si>
  <si>
    <t>1. liga</t>
  </si>
  <si>
    <t>Team</t>
  </si>
  <si>
    <t>Body celkem</t>
  </si>
  <si>
    <t>Pořadí</t>
  </si>
  <si>
    <t>X</t>
  </si>
  <si>
    <t>IČO: 03718069</t>
  </si>
  <si>
    <t>Míče celkem</t>
  </si>
  <si>
    <t>BRNK "A"</t>
  </si>
  <si>
    <t>TJ Montas HK</t>
  </si>
  <si>
    <t>1.BK Šumperk</t>
  </si>
  <si>
    <t>BRNK "B"</t>
  </si>
  <si>
    <t>Body za utkáni</t>
  </si>
  <si>
    <t>51601   Rychnov nad Kněžnou</t>
  </si>
  <si>
    <t>družstvo</t>
  </si>
  <si>
    <t>1.kolo</t>
  </si>
  <si>
    <t>2.kolo</t>
  </si>
  <si>
    <t>3.kolo</t>
  </si>
  <si>
    <t>4.kolo</t>
  </si>
  <si>
    <t>Celkem</t>
  </si>
  <si>
    <t>Pořadí družstev talentliga U13 - rok 2018</t>
  </si>
  <si>
    <t>TJ Sokol Polabiny PCE "B"</t>
  </si>
  <si>
    <t>TJ Sokol Polabiny PCE "A"</t>
  </si>
  <si>
    <t>Badminton Brno</t>
  </si>
  <si>
    <t>Sportcentrum NMnM "A"</t>
  </si>
  <si>
    <t>Sportcentrum NMnM "B"</t>
  </si>
  <si>
    <t>TJ Lanškroun</t>
  </si>
  <si>
    <t>TJ Sokol Polabiny "A"</t>
  </si>
  <si>
    <t>2. liga</t>
  </si>
  <si>
    <t>TJ Montas Hr.Králové</t>
  </si>
  <si>
    <t>TALENT LIGA DRUŽSTEV U13 RYCHNOV NAD KNĚŽNOU 2. kolo</t>
  </si>
  <si>
    <t>TJ ASTRA ZM Praha</t>
  </si>
  <si>
    <t>3. liga</t>
  </si>
  <si>
    <t>1. BK Šumperk</t>
  </si>
  <si>
    <t>TJ Sokol Polabiny "B"</t>
  </si>
  <si>
    <t>ASTRA LŠ</t>
  </si>
  <si>
    <t>TJ Astra ZM Praha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</si>
</sst>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3" fillId="0" borderId="0" xfId="0" applyFont="1"/>
    <xf numFmtId="0" fontId="0" fillId="0" borderId="0" xfId="0" applyFont="1"/>
    <xf numFmtId="49" fontId="0" fillId="0" borderId="0" xfId="0" applyNumberFormat="1" applyFont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1" fillId="0" borderId="3" xfId="0" applyFont="1" applyBorder="1"/>
    <xf numFmtId="0" fontId="4" fillId="0" borderId="3" xfId="0" applyFont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/>
    <xf numFmtId="0" fontId="5" fillId="0" borderId="3" xfId="0" applyFont="1" applyBorder="1"/>
    <xf numFmtId="0" fontId="4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3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6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Border="1" applyAlignment="1"/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4" fontId="5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>
      <selection activeCell="G2" sqref="G2:H2"/>
    </sheetView>
  </sheetViews>
  <sheetFormatPr defaultRowHeight="15"/>
  <cols>
    <col min="1" max="1" width="17.140625" customWidth="1"/>
    <col min="2" max="2" width="7.85546875" customWidth="1"/>
    <col min="3" max="3" width="9" customWidth="1"/>
    <col min="4" max="4" width="7.42578125" customWidth="1"/>
    <col min="5" max="5" width="8" customWidth="1"/>
    <col min="6" max="6" width="7.85546875" customWidth="1"/>
    <col min="7" max="7" width="9.140625" customWidth="1"/>
    <col min="8" max="8" width="8.140625" customWidth="1"/>
    <col min="9" max="9" width="8.42578125" customWidth="1"/>
    <col min="10" max="10" width="2.28515625" customWidth="1"/>
    <col min="11" max="11" width="1.85546875" bestFit="1" customWidth="1"/>
    <col min="12" max="12" width="3.85546875" customWidth="1"/>
    <col min="13" max="13" width="4.5703125" customWidth="1"/>
    <col min="14" max="14" width="3.7109375" customWidth="1"/>
    <col min="15" max="15" width="5.140625" customWidth="1"/>
    <col min="16" max="16" width="4.42578125" customWidth="1"/>
    <col min="17" max="17" width="4.28515625" customWidth="1"/>
    <col min="18" max="18" width="6.140625" customWidth="1"/>
    <col min="19" max="19" width="5.42578125" customWidth="1"/>
    <col min="20" max="20" width="5.5703125" customWidth="1"/>
  </cols>
  <sheetData>
    <row r="1" spans="1:20" ht="21">
      <c r="A1" s="13" t="s">
        <v>0</v>
      </c>
      <c r="B1" s="13"/>
      <c r="C1" s="1"/>
      <c r="D1" s="12" t="s">
        <v>32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18.75">
      <c r="A2" s="13" t="s">
        <v>1</v>
      </c>
      <c r="B2" s="13"/>
      <c r="C2" s="1"/>
      <c r="D2" s="1"/>
      <c r="E2" s="1"/>
      <c r="F2" s="1"/>
      <c r="G2" s="72">
        <v>43197</v>
      </c>
      <c r="H2" s="72"/>
      <c r="I2" s="1"/>
      <c r="J2" s="1"/>
      <c r="K2" s="1"/>
      <c r="L2" s="1"/>
      <c r="M2" s="1"/>
      <c r="N2" s="1"/>
      <c r="O2" s="1"/>
      <c r="P2" s="1"/>
      <c r="Q2" s="1"/>
    </row>
    <row r="3" spans="1:20">
      <c r="A3" s="13" t="s">
        <v>2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ht="21">
      <c r="A4" t="s">
        <v>8</v>
      </c>
      <c r="B4" s="14"/>
      <c r="C4" s="1"/>
      <c r="D4" s="1"/>
      <c r="E4" s="1"/>
      <c r="F4" s="12" t="s">
        <v>3</v>
      </c>
      <c r="G4" s="1"/>
      <c r="H4" s="2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T6" s="24"/>
    </row>
    <row r="7" spans="1:20">
      <c r="A7" s="3" t="s">
        <v>4</v>
      </c>
      <c r="B7" s="63" t="s">
        <v>29</v>
      </c>
      <c r="C7" s="63"/>
      <c r="D7" s="64" t="s">
        <v>33</v>
      </c>
      <c r="E7" s="64"/>
      <c r="F7" s="65" t="s">
        <v>25</v>
      </c>
      <c r="G7" s="65"/>
      <c r="H7" s="64" t="s">
        <v>31</v>
      </c>
      <c r="I7" s="64"/>
      <c r="J7" s="65"/>
      <c r="K7" s="65"/>
      <c r="L7" s="57" t="s">
        <v>5</v>
      </c>
      <c r="M7" s="58"/>
      <c r="N7" s="59"/>
      <c r="O7" s="60" t="s">
        <v>9</v>
      </c>
      <c r="P7" s="61"/>
      <c r="Q7" s="62"/>
      <c r="R7" s="25" t="s">
        <v>6</v>
      </c>
      <c r="S7" s="35" t="s">
        <v>14</v>
      </c>
      <c r="T7" s="19"/>
    </row>
    <row r="8" spans="1:20" ht="18.75">
      <c r="A8" s="32"/>
      <c r="B8" s="31" t="s">
        <v>7</v>
      </c>
      <c r="C8" s="31" t="s">
        <v>7</v>
      </c>
      <c r="D8" s="31"/>
      <c r="E8" s="31"/>
      <c r="F8" s="31"/>
      <c r="G8" s="31"/>
      <c r="H8" s="31"/>
      <c r="I8" s="31"/>
      <c r="J8" s="31"/>
      <c r="K8" s="31"/>
      <c r="L8" s="32"/>
      <c r="M8" s="33"/>
      <c r="N8" s="34"/>
      <c r="O8" s="4"/>
      <c r="P8" s="4"/>
      <c r="Q8" s="10"/>
      <c r="R8" s="26"/>
      <c r="S8" s="39"/>
      <c r="T8" s="40"/>
    </row>
    <row r="9" spans="1:20" ht="18.75">
      <c r="A9" s="5" t="s">
        <v>29</v>
      </c>
      <c r="B9" s="31" t="s">
        <v>7</v>
      </c>
      <c r="C9" s="31" t="s">
        <v>7</v>
      </c>
      <c r="D9" s="31">
        <v>13</v>
      </c>
      <c r="E9" s="31">
        <v>3</v>
      </c>
      <c r="F9" s="31">
        <v>11</v>
      </c>
      <c r="G9" s="31">
        <v>5</v>
      </c>
      <c r="H9" s="31">
        <v>9</v>
      </c>
      <c r="I9" s="31">
        <v>7</v>
      </c>
      <c r="J9" s="31"/>
      <c r="K9" s="31"/>
      <c r="L9" s="6">
        <f>D9+F9+H9+J9</f>
        <v>33</v>
      </c>
      <c r="M9" s="18">
        <f>E9+G9+I9+K9</f>
        <v>15</v>
      </c>
      <c r="N9" s="15">
        <f>L9-M9</f>
        <v>18</v>
      </c>
      <c r="O9" s="11"/>
      <c r="P9" s="11"/>
      <c r="Q9" s="15"/>
      <c r="R9" s="27">
        <v>1</v>
      </c>
      <c r="S9" s="20">
        <v>6</v>
      </c>
      <c r="T9" s="15"/>
    </row>
    <row r="10" spans="1:20" ht="18.75">
      <c r="A10" s="9"/>
      <c r="B10" s="31" t="s">
        <v>7</v>
      </c>
      <c r="C10" s="31" t="s">
        <v>7</v>
      </c>
      <c r="D10" s="31"/>
      <c r="E10" s="31"/>
      <c r="F10" s="31"/>
      <c r="G10" s="31"/>
      <c r="H10" s="31"/>
      <c r="I10" s="31"/>
      <c r="J10" s="31"/>
      <c r="K10" s="31"/>
      <c r="L10" s="7"/>
      <c r="M10" s="8"/>
      <c r="N10" s="16"/>
      <c r="O10" s="17"/>
      <c r="P10" s="17"/>
      <c r="Q10" s="16"/>
      <c r="R10" s="28"/>
      <c r="S10" s="41"/>
      <c r="T10" s="16"/>
    </row>
    <row r="11" spans="1:20" ht="18.75">
      <c r="A11" s="3"/>
      <c r="B11" s="31"/>
      <c r="C11" s="31"/>
      <c r="D11" s="31" t="s">
        <v>7</v>
      </c>
      <c r="E11" s="31" t="s">
        <v>7</v>
      </c>
      <c r="F11" s="31"/>
      <c r="G11" s="31"/>
      <c r="H11" s="31"/>
      <c r="I11" s="31"/>
      <c r="J11" s="31"/>
      <c r="K11" s="31"/>
      <c r="L11" s="32"/>
      <c r="M11" s="33"/>
      <c r="N11" s="34"/>
      <c r="O11" s="4"/>
      <c r="P11" s="4"/>
      <c r="Q11" s="10"/>
      <c r="R11" s="29"/>
      <c r="S11" s="39"/>
      <c r="T11" s="10"/>
    </row>
    <row r="12" spans="1:20" ht="18.75">
      <c r="A12" s="52" t="s">
        <v>33</v>
      </c>
      <c r="B12" s="54">
        <v>3</v>
      </c>
      <c r="C12" s="31">
        <v>13</v>
      </c>
      <c r="D12" s="31" t="s">
        <v>7</v>
      </c>
      <c r="E12" s="31" t="s">
        <v>7</v>
      </c>
      <c r="F12" s="31">
        <v>5</v>
      </c>
      <c r="G12" s="31">
        <v>11</v>
      </c>
      <c r="H12" s="31">
        <v>4</v>
      </c>
      <c r="I12" s="31">
        <v>12</v>
      </c>
      <c r="J12" s="31"/>
      <c r="K12" s="31"/>
      <c r="L12" s="6">
        <f>B12+F12+H12+J12</f>
        <v>12</v>
      </c>
      <c r="M12" s="18">
        <f>C12+G12+I12+K12</f>
        <v>36</v>
      </c>
      <c r="N12" s="15">
        <f>L12-M12</f>
        <v>-24</v>
      </c>
      <c r="O12" s="11"/>
      <c r="P12" s="11"/>
      <c r="Q12" s="15"/>
      <c r="R12" s="27">
        <v>4</v>
      </c>
      <c r="S12" s="20">
        <v>0</v>
      </c>
      <c r="T12" s="15"/>
    </row>
    <row r="13" spans="1:20" ht="18.75">
      <c r="A13" s="9"/>
      <c r="B13" s="53"/>
      <c r="C13" s="31"/>
      <c r="D13" s="31" t="s">
        <v>7</v>
      </c>
      <c r="E13" s="31" t="s">
        <v>7</v>
      </c>
      <c r="F13" s="31"/>
      <c r="G13" s="31"/>
      <c r="H13" s="31"/>
      <c r="I13" s="31"/>
      <c r="J13" s="31"/>
      <c r="K13" s="31"/>
      <c r="L13" s="7"/>
      <c r="M13" s="8"/>
      <c r="N13" s="16"/>
      <c r="O13" s="17"/>
      <c r="P13" s="17"/>
      <c r="Q13" s="16"/>
      <c r="R13" s="28"/>
      <c r="S13" s="22"/>
      <c r="T13" s="16"/>
    </row>
    <row r="14" spans="1:20" ht="18.75">
      <c r="A14" s="3"/>
      <c r="B14" s="53"/>
      <c r="C14" s="31"/>
      <c r="D14" s="31"/>
      <c r="E14" s="31"/>
      <c r="F14" s="31" t="s">
        <v>7</v>
      </c>
      <c r="G14" s="31" t="s">
        <v>7</v>
      </c>
      <c r="H14" s="31"/>
      <c r="I14" s="31"/>
      <c r="J14" s="31"/>
      <c r="K14" s="31"/>
      <c r="L14" s="32"/>
      <c r="M14" s="33"/>
      <c r="N14" s="34"/>
      <c r="O14" s="4"/>
      <c r="P14" s="4"/>
      <c r="Q14" s="10"/>
      <c r="R14" s="29"/>
      <c r="S14" s="39"/>
      <c r="T14" s="10"/>
    </row>
    <row r="15" spans="1:20" ht="18.75">
      <c r="A15" s="5" t="s">
        <v>25</v>
      </c>
      <c r="B15" s="53">
        <v>5</v>
      </c>
      <c r="C15" s="31">
        <v>11</v>
      </c>
      <c r="D15" s="31">
        <v>11</v>
      </c>
      <c r="E15" s="31">
        <v>5</v>
      </c>
      <c r="F15" s="31" t="s">
        <v>7</v>
      </c>
      <c r="G15" s="31" t="s">
        <v>7</v>
      </c>
      <c r="H15" s="31">
        <v>10</v>
      </c>
      <c r="I15" s="31">
        <v>6</v>
      </c>
      <c r="J15" s="31"/>
      <c r="K15" s="31"/>
      <c r="L15" s="6">
        <f>B15+D15+H15+J15</f>
        <v>26</v>
      </c>
      <c r="M15" s="18">
        <f>C15+E15+I15+K15</f>
        <v>22</v>
      </c>
      <c r="N15" s="15">
        <f>L15-M15</f>
        <v>4</v>
      </c>
      <c r="O15" s="11"/>
      <c r="P15" s="11"/>
      <c r="Q15" s="15"/>
      <c r="R15" s="27">
        <v>2</v>
      </c>
      <c r="S15" s="20">
        <v>4</v>
      </c>
      <c r="T15" s="15"/>
    </row>
    <row r="16" spans="1:20" ht="18.75">
      <c r="A16" s="9"/>
      <c r="B16" s="53"/>
      <c r="C16" s="31"/>
      <c r="D16" s="31"/>
      <c r="E16" s="31"/>
      <c r="F16" s="31" t="s">
        <v>7</v>
      </c>
      <c r="G16" s="31" t="s">
        <v>7</v>
      </c>
      <c r="H16" s="31"/>
      <c r="I16" s="31"/>
      <c r="J16" s="31"/>
      <c r="K16" s="31"/>
      <c r="L16" s="7"/>
      <c r="M16" s="8"/>
      <c r="N16" s="16"/>
      <c r="O16" s="17"/>
      <c r="P16" s="17"/>
      <c r="Q16" s="16"/>
      <c r="R16" s="28"/>
      <c r="S16" s="22"/>
      <c r="T16" s="16"/>
    </row>
    <row r="17" spans="1:20" ht="18.75">
      <c r="A17" s="3"/>
      <c r="B17" s="53"/>
      <c r="C17" s="31"/>
      <c r="D17" s="31"/>
      <c r="E17" s="31"/>
      <c r="F17" s="31"/>
      <c r="G17" s="31"/>
      <c r="H17" s="31" t="s">
        <v>7</v>
      </c>
      <c r="I17" s="31" t="s">
        <v>7</v>
      </c>
      <c r="J17" s="31"/>
      <c r="K17" s="31"/>
      <c r="L17" s="32"/>
      <c r="M17" s="33"/>
      <c r="N17" s="34"/>
      <c r="O17" s="4"/>
      <c r="P17" s="4"/>
      <c r="Q17" s="10"/>
      <c r="R17" s="29"/>
      <c r="S17" s="20"/>
      <c r="T17" s="15"/>
    </row>
    <row r="18" spans="1:20" ht="18.75">
      <c r="A18" s="52" t="s">
        <v>31</v>
      </c>
      <c r="B18" s="54">
        <v>7</v>
      </c>
      <c r="C18" s="31">
        <v>9</v>
      </c>
      <c r="D18" s="31">
        <v>12</v>
      </c>
      <c r="E18" s="31">
        <v>4</v>
      </c>
      <c r="F18" s="31">
        <v>6</v>
      </c>
      <c r="G18" s="31">
        <v>10</v>
      </c>
      <c r="H18" s="31" t="s">
        <v>7</v>
      </c>
      <c r="I18" s="31" t="s">
        <v>7</v>
      </c>
      <c r="J18" s="31"/>
      <c r="K18" s="31"/>
      <c r="L18" s="6">
        <f>B18+D18+F18+J18</f>
        <v>25</v>
      </c>
      <c r="M18" s="18">
        <f>C18+E18+G18+K18</f>
        <v>23</v>
      </c>
      <c r="N18" s="15">
        <f>L18-M18</f>
        <v>2</v>
      </c>
      <c r="O18" s="11"/>
      <c r="P18" s="11"/>
      <c r="Q18" s="15"/>
      <c r="R18" s="27">
        <v>3</v>
      </c>
      <c r="S18" s="20">
        <v>2</v>
      </c>
      <c r="T18" s="15"/>
    </row>
    <row r="19" spans="1:20" ht="18.75">
      <c r="A19" s="9"/>
      <c r="B19" s="31"/>
      <c r="C19" s="31"/>
      <c r="D19" s="31"/>
      <c r="E19" s="31"/>
      <c r="F19" s="31"/>
      <c r="G19" s="31"/>
      <c r="H19" s="31" t="s">
        <v>7</v>
      </c>
      <c r="I19" s="31" t="s">
        <v>7</v>
      </c>
      <c r="J19" s="31"/>
      <c r="K19" s="31"/>
      <c r="L19" s="7"/>
      <c r="M19" s="8"/>
      <c r="N19" s="16"/>
      <c r="O19" s="17"/>
      <c r="P19" s="17"/>
      <c r="Q19" s="16"/>
      <c r="R19" s="30"/>
      <c r="S19" s="22"/>
      <c r="T19" s="16"/>
    </row>
    <row r="20" spans="1:20" ht="18.75">
      <c r="A20" s="3"/>
      <c r="B20" s="31"/>
      <c r="C20" s="31"/>
      <c r="D20" s="31"/>
      <c r="E20" s="31"/>
      <c r="F20" s="31"/>
      <c r="G20" s="31"/>
      <c r="H20" s="31"/>
      <c r="I20" s="31"/>
      <c r="J20" s="31" t="s">
        <v>7</v>
      </c>
      <c r="K20" s="31" t="s">
        <v>7</v>
      </c>
      <c r="L20" s="32"/>
      <c r="M20" s="33"/>
      <c r="N20" s="34"/>
      <c r="O20" s="4"/>
      <c r="P20" s="4"/>
      <c r="Q20" s="10"/>
      <c r="R20" s="29"/>
      <c r="S20" s="20"/>
      <c r="T20" s="10"/>
    </row>
    <row r="21" spans="1:20" ht="18.75">
      <c r="A21" s="5"/>
      <c r="B21" s="31"/>
      <c r="C21" s="31"/>
      <c r="D21" s="31"/>
      <c r="E21" s="31"/>
      <c r="F21" s="31"/>
      <c r="G21" s="31"/>
      <c r="H21" s="31"/>
      <c r="I21" s="31"/>
      <c r="J21" s="31" t="s">
        <v>7</v>
      </c>
      <c r="K21" s="31" t="s">
        <v>7</v>
      </c>
      <c r="L21" s="6">
        <f>B21+D21+F21+H21</f>
        <v>0</v>
      </c>
      <c r="M21" s="18">
        <f>C21+E21+G21+I21</f>
        <v>0</v>
      </c>
      <c r="N21" s="15">
        <f>L21-M21</f>
        <v>0</v>
      </c>
      <c r="O21" s="11"/>
      <c r="P21" s="11"/>
      <c r="Q21" s="15"/>
      <c r="R21" s="27"/>
      <c r="S21" s="20"/>
      <c r="T21" s="15"/>
    </row>
    <row r="22" spans="1:20" ht="18.75">
      <c r="A22" s="9"/>
      <c r="B22" s="31"/>
      <c r="C22" s="31"/>
      <c r="D22" s="31"/>
      <c r="E22" s="31"/>
      <c r="F22" s="31"/>
      <c r="G22" s="31"/>
      <c r="H22" s="31"/>
      <c r="I22" s="31"/>
      <c r="J22" s="31" t="s">
        <v>7</v>
      </c>
      <c r="K22" s="31" t="s">
        <v>7</v>
      </c>
      <c r="L22" s="7"/>
      <c r="M22" s="8"/>
      <c r="N22" s="16"/>
      <c r="O22" s="17"/>
      <c r="P22" s="17"/>
      <c r="Q22" s="16"/>
      <c r="R22" s="30"/>
      <c r="S22" s="22"/>
      <c r="T22" s="23"/>
    </row>
    <row r="29" spans="1:20" ht="21">
      <c r="A29" s="1"/>
      <c r="B29" s="1"/>
      <c r="C29" s="1"/>
      <c r="D29" s="1"/>
      <c r="E29" s="1"/>
      <c r="F29" s="12" t="s">
        <v>30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0">
      <c r="A32" s="3" t="s">
        <v>4</v>
      </c>
      <c r="B32" s="63" t="s">
        <v>26</v>
      </c>
      <c r="C32" s="63"/>
      <c r="D32" s="64" t="s">
        <v>27</v>
      </c>
      <c r="E32" s="64"/>
      <c r="F32" s="65" t="s">
        <v>36</v>
      </c>
      <c r="G32" s="65"/>
      <c r="H32" s="60" t="s">
        <v>28</v>
      </c>
      <c r="I32" s="62"/>
      <c r="J32" s="65"/>
      <c r="K32" s="65"/>
      <c r="L32" s="57" t="s">
        <v>5</v>
      </c>
      <c r="M32" s="58"/>
      <c r="N32" s="59"/>
      <c r="O32" s="60" t="s">
        <v>9</v>
      </c>
      <c r="P32" s="61"/>
      <c r="Q32" s="62"/>
      <c r="R32" s="25" t="s">
        <v>6</v>
      </c>
      <c r="S32" s="35" t="s">
        <v>14</v>
      </c>
      <c r="T32" s="19"/>
    </row>
    <row r="33" spans="1:20" ht="18.75">
      <c r="A33" s="32"/>
      <c r="B33" s="31" t="s">
        <v>7</v>
      </c>
      <c r="C33" s="31" t="s">
        <v>7</v>
      </c>
      <c r="D33" s="31"/>
      <c r="E33" s="31"/>
      <c r="F33" s="31"/>
      <c r="G33" s="31"/>
      <c r="H33" s="31"/>
      <c r="I33" s="31"/>
      <c r="J33" s="31"/>
      <c r="K33" s="31"/>
      <c r="L33" s="32"/>
      <c r="M33" s="33"/>
      <c r="N33" s="34"/>
      <c r="O33" s="4"/>
      <c r="P33" s="4"/>
      <c r="Q33" s="10"/>
      <c r="R33" s="26"/>
      <c r="S33" s="39"/>
      <c r="T33" s="40"/>
    </row>
    <row r="34" spans="1:20" ht="18.75">
      <c r="A34" s="45" t="s">
        <v>26</v>
      </c>
      <c r="B34" s="31" t="s">
        <v>7</v>
      </c>
      <c r="C34" s="31" t="s">
        <v>7</v>
      </c>
      <c r="D34" s="31">
        <v>15</v>
      </c>
      <c r="E34" s="31">
        <v>1</v>
      </c>
      <c r="F34" s="31">
        <v>7</v>
      </c>
      <c r="G34" s="31">
        <v>9</v>
      </c>
      <c r="H34" s="31">
        <v>7</v>
      </c>
      <c r="I34" s="31">
        <v>9</v>
      </c>
      <c r="J34" s="31"/>
      <c r="K34" s="31"/>
      <c r="L34" s="6">
        <f>D34+F34+H34+J34</f>
        <v>29</v>
      </c>
      <c r="M34" s="18">
        <f>E34+G34+I34+K34</f>
        <v>19</v>
      </c>
      <c r="N34" s="15">
        <f>L34-M34</f>
        <v>10</v>
      </c>
      <c r="O34" s="11"/>
      <c r="P34" s="11"/>
      <c r="Q34" s="15"/>
      <c r="R34" s="27">
        <v>3</v>
      </c>
      <c r="S34" s="20">
        <v>2</v>
      </c>
      <c r="T34" s="15"/>
    </row>
    <row r="35" spans="1:20" ht="18.75">
      <c r="A35" s="9"/>
      <c r="B35" s="31" t="s">
        <v>7</v>
      </c>
      <c r="C35" s="31" t="s">
        <v>7</v>
      </c>
      <c r="D35" s="31"/>
      <c r="E35" s="31"/>
      <c r="F35" s="31"/>
      <c r="G35" s="31"/>
      <c r="H35" s="31"/>
      <c r="I35" s="31"/>
      <c r="J35" s="31"/>
      <c r="K35" s="31"/>
      <c r="L35" s="7"/>
      <c r="M35" s="8"/>
      <c r="N35" s="16"/>
      <c r="O35" s="17"/>
      <c r="P35" s="17"/>
      <c r="Q35" s="16"/>
      <c r="R35" s="28"/>
      <c r="S35" s="41"/>
      <c r="T35" s="16"/>
    </row>
    <row r="36" spans="1:20" ht="18.75">
      <c r="A36" s="3"/>
      <c r="B36" s="31"/>
      <c r="C36" s="31"/>
      <c r="D36" s="31" t="s">
        <v>7</v>
      </c>
      <c r="E36" s="31" t="s">
        <v>7</v>
      </c>
      <c r="F36" s="31"/>
      <c r="G36" s="31"/>
      <c r="H36" s="31"/>
      <c r="I36" s="31"/>
      <c r="J36" s="31"/>
      <c r="K36" s="31"/>
      <c r="L36" s="32"/>
      <c r="M36" s="33"/>
      <c r="N36" s="34"/>
      <c r="O36" s="4"/>
      <c r="P36" s="4"/>
      <c r="Q36" s="10"/>
      <c r="R36" s="29"/>
      <c r="S36" s="39"/>
      <c r="T36" s="10"/>
    </row>
    <row r="37" spans="1:20" ht="18.75">
      <c r="A37" s="52" t="s">
        <v>27</v>
      </c>
      <c r="B37" s="50">
        <v>1</v>
      </c>
      <c r="C37" s="31">
        <v>15</v>
      </c>
      <c r="D37" s="31" t="s">
        <v>7</v>
      </c>
      <c r="E37" s="31" t="s">
        <v>7</v>
      </c>
      <c r="F37" s="31">
        <v>1</v>
      </c>
      <c r="G37" s="31">
        <v>15</v>
      </c>
      <c r="H37" s="31">
        <v>1</v>
      </c>
      <c r="I37" s="31">
        <v>15</v>
      </c>
      <c r="J37" s="31"/>
      <c r="K37" s="31"/>
      <c r="L37" s="6">
        <f>B37+F37+H37+J37</f>
        <v>3</v>
      </c>
      <c r="M37" s="18">
        <f>C37+G37+I37+K37</f>
        <v>45</v>
      </c>
      <c r="N37" s="15">
        <f>L37-M37</f>
        <v>-42</v>
      </c>
      <c r="O37" s="11"/>
      <c r="P37" s="11"/>
      <c r="Q37" s="15"/>
      <c r="R37" s="27">
        <v>4</v>
      </c>
      <c r="S37" s="20">
        <v>0</v>
      </c>
      <c r="T37" s="15"/>
    </row>
    <row r="38" spans="1:20" ht="18.75">
      <c r="A38" s="9"/>
      <c r="B38" s="31"/>
      <c r="C38" s="31"/>
      <c r="D38" s="31" t="s">
        <v>7</v>
      </c>
      <c r="E38" s="31" t="s">
        <v>7</v>
      </c>
      <c r="F38" s="31"/>
      <c r="G38" s="31"/>
      <c r="H38" s="31"/>
      <c r="I38" s="31"/>
      <c r="J38" s="31"/>
      <c r="K38" s="31"/>
      <c r="L38" s="7"/>
      <c r="M38" s="8"/>
      <c r="N38" s="16"/>
      <c r="O38" s="17"/>
      <c r="P38" s="17"/>
      <c r="Q38" s="16"/>
      <c r="R38" s="28"/>
      <c r="S38" s="22"/>
      <c r="T38" s="16"/>
    </row>
    <row r="39" spans="1:20" ht="18.75">
      <c r="A39" s="3"/>
      <c r="B39" s="31"/>
      <c r="C39" s="31"/>
      <c r="D39" s="31"/>
      <c r="E39" s="31"/>
      <c r="F39" s="31" t="s">
        <v>7</v>
      </c>
      <c r="G39" s="31" t="s">
        <v>7</v>
      </c>
      <c r="H39" s="31"/>
      <c r="I39" s="31"/>
      <c r="J39" s="31"/>
      <c r="K39" s="31"/>
      <c r="L39" s="32"/>
      <c r="M39" s="33"/>
      <c r="N39" s="34"/>
      <c r="O39" s="4"/>
      <c r="P39" s="4"/>
      <c r="Q39" s="10"/>
      <c r="R39" s="29"/>
      <c r="S39" s="39"/>
      <c r="T39" s="10"/>
    </row>
    <row r="40" spans="1:20" ht="18.75">
      <c r="A40" s="11" t="s">
        <v>36</v>
      </c>
      <c r="B40" s="51">
        <v>9</v>
      </c>
      <c r="C40" s="31">
        <v>7</v>
      </c>
      <c r="D40" s="31">
        <v>15</v>
      </c>
      <c r="E40" s="31">
        <v>1</v>
      </c>
      <c r="F40" s="31" t="s">
        <v>7</v>
      </c>
      <c r="G40" s="31" t="s">
        <v>7</v>
      </c>
      <c r="H40" s="31">
        <v>9</v>
      </c>
      <c r="I40" s="31">
        <v>7</v>
      </c>
      <c r="J40" s="31"/>
      <c r="K40" s="31"/>
      <c r="L40" s="6">
        <f>B40+D40+H40+J40</f>
        <v>33</v>
      </c>
      <c r="M40" s="18">
        <f>C40+E40+I40+K40</f>
        <v>15</v>
      </c>
      <c r="N40" s="15">
        <f>L40-M40</f>
        <v>18</v>
      </c>
      <c r="O40" s="11"/>
      <c r="P40" s="11"/>
      <c r="Q40" s="15"/>
      <c r="R40" s="27">
        <v>1</v>
      </c>
      <c r="S40" s="20">
        <v>6</v>
      </c>
      <c r="T40" s="15"/>
    </row>
    <row r="41" spans="1:20" ht="18.75">
      <c r="A41" s="9"/>
      <c r="B41" s="31"/>
      <c r="C41" s="31"/>
      <c r="D41" s="31"/>
      <c r="E41" s="31"/>
      <c r="F41" s="31" t="s">
        <v>7</v>
      </c>
      <c r="G41" s="31" t="s">
        <v>7</v>
      </c>
      <c r="H41" s="31"/>
      <c r="I41" s="31"/>
      <c r="J41" s="31"/>
      <c r="K41" s="31"/>
      <c r="L41" s="7"/>
      <c r="M41" s="8"/>
      <c r="N41" s="16"/>
      <c r="O41" s="17"/>
      <c r="P41" s="17"/>
      <c r="Q41" s="16"/>
      <c r="R41" s="28"/>
      <c r="S41" s="22"/>
      <c r="T41" s="16"/>
    </row>
    <row r="42" spans="1:20" ht="18.75">
      <c r="A42" s="3"/>
      <c r="B42" s="31"/>
      <c r="C42" s="31"/>
      <c r="D42" s="31"/>
      <c r="E42" s="31"/>
      <c r="F42" s="31"/>
      <c r="G42" s="31"/>
      <c r="H42" s="31" t="s">
        <v>7</v>
      </c>
      <c r="I42" s="31" t="s">
        <v>7</v>
      </c>
      <c r="J42" s="31"/>
      <c r="K42" s="31"/>
      <c r="L42" s="32"/>
      <c r="M42" s="33"/>
      <c r="N42" s="34"/>
      <c r="O42" s="4"/>
      <c r="P42" s="4"/>
      <c r="Q42" s="10"/>
      <c r="R42" s="29"/>
      <c r="S42" s="20"/>
      <c r="T42" s="15"/>
    </row>
    <row r="43" spans="1:20" ht="18.75">
      <c r="A43" s="11" t="s">
        <v>28</v>
      </c>
      <c r="B43" s="49">
        <v>9</v>
      </c>
      <c r="C43" s="31">
        <v>7</v>
      </c>
      <c r="D43" s="31">
        <v>15</v>
      </c>
      <c r="E43" s="31">
        <v>1</v>
      </c>
      <c r="F43" s="31">
        <v>7</v>
      </c>
      <c r="G43" s="31">
        <v>9</v>
      </c>
      <c r="H43" s="31" t="s">
        <v>7</v>
      </c>
      <c r="I43" s="31" t="s">
        <v>7</v>
      </c>
      <c r="J43" s="31"/>
      <c r="K43" s="31"/>
      <c r="L43" s="6">
        <f>B43+D43+F43+J43</f>
        <v>31</v>
      </c>
      <c r="M43" s="18">
        <f>C43+E43+G43+K43</f>
        <v>17</v>
      </c>
      <c r="N43" s="15">
        <f>L43-M43</f>
        <v>14</v>
      </c>
      <c r="O43" s="11"/>
      <c r="P43" s="11"/>
      <c r="Q43" s="15"/>
      <c r="R43" s="27">
        <v>2</v>
      </c>
      <c r="S43" s="20">
        <v>4</v>
      </c>
      <c r="T43" s="15"/>
    </row>
    <row r="44" spans="1:20" ht="18.75">
      <c r="A44" s="9"/>
      <c r="B44" s="31"/>
      <c r="C44" s="31"/>
      <c r="D44" s="31"/>
      <c r="E44" s="31"/>
      <c r="F44" s="31"/>
      <c r="G44" s="31"/>
      <c r="H44" s="31" t="s">
        <v>7</v>
      </c>
      <c r="I44" s="31" t="s">
        <v>7</v>
      </c>
      <c r="J44" s="31"/>
      <c r="K44" s="31"/>
      <c r="L44" s="7"/>
      <c r="M44" s="8"/>
      <c r="N44" s="16"/>
      <c r="O44" s="17"/>
      <c r="P44" s="17"/>
      <c r="Q44" s="16"/>
      <c r="R44" s="30"/>
      <c r="S44" s="22"/>
      <c r="T44" s="16"/>
    </row>
    <row r="45" spans="1:20" ht="18.75">
      <c r="A45" s="3"/>
      <c r="B45" s="31"/>
      <c r="C45" s="31"/>
      <c r="D45" s="31"/>
      <c r="E45" s="31"/>
      <c r="F45" s="31"/>
      <c r="G45" s="31"/>
      <c r="H45" s="31"/>
      <c r="I45" s="31"/>
      <c r="J45" s="31" t="s">
        <v>7</v>
      </c>
      <c r="K45" s="31" t="s">
        <v>7</v>
      </c>
      <c r="L45" s="32"/>
      <c r="M45" s="33"/>
      <c r="N45" s="34"/>
      <c r="O45" s="4"/>
      <c r="P45" s="4"/>
      <c r="Q45" s="10"/>
      <c r="R45" s="29"/>
      <c r="S45" s="20"/>
      <c r="T45" s="21"/>
    </row>
    <row r="46" spans="1:20" ht="18.75">
      <c r="A46" s="5"/>
      <c r="B46" s="31"/>
      <c r="C46" s="31"/>
      <c r="D46" s="31"/>
      <c r="E46" s="31"/>
      <c r="F46" s="31"/>
      <c r="G46" s="31"/>
      <c r="H46" s="31"/>
      <c r="I46" s="31"/>
      <c r="J46" s="31" t="s">
        <v>7</v>
      </c>
      <c r="K46" s="31" t="s">
        <v>7</v>
      </c>
      <c r="L46" s="6">
        <f>B46+D46+F46+H46</f>
        <v>0</v>
      </c>
      <c r="M46" s="18">
        <f>C46+E46+G46+I46</f>
        <v>0</v>
      </c>
      <c r="N46" s="15">
        <f>L46-M46</f>
        <v>0</v>
      </c>
      <c r="O46" s="11"/>
      <c r="P46" s="11"/>
      <c r="Q46" s="15"/>
      <c r="R46" s="27"/>
      <c r="S46" s="20"/>
      <c r="T46" s="21"/>
    </row>
    <row r="47" spans="1:20" ht="18.75">
      <c r="A47" s="9"/>
      <c r="B47" s="31"/>
      <c r="C47" s="31"/>
      <c r="D47" s="31"/>
      <c r="E47" s="31"/>
      <c r="F47" s="31"/>
      <c r="G47" s="31"/>
      <c r="H47" s="31"/>
      <c r="I47" s="31"/>
      <c r="J47" s="31" t="s">
        <v>7</v>
      </c>
      <c r="K47" s="31" t="s">
        <v>7</v>
      </c>
      <c r="L47" s="7"/>
      <c r="M47" s="8"/>
      <c r="N47" s="16"/>
      <c r="O47" s="17"/>
      <c r="P47" s="17"/>
      <c r="Q47" s="16"/>
      <c r="R47" s="30"/>
      <c r="S47" s="22"/>
      <c r="T47" s="23"/>
    </row>
    <row r="57" spans="1:20" ht="21">
      <c r="F57" s="12" t="s">
        <v>34</v>
      </c>
    </row>
    <row r="60" spans="1:20">
      <c r="A60" s="3" t="s">
        <v>4</v>
      </c>
      <c r="B60" s="66" t="s">
        <v>10</v>
      </c>
      <c r="C60" s="67"/>
      <c r="D60" s="64" t="s">
        <v>13</v>
      </c>
      <c r="E60" s="64"/>
      <c r="F60" s="60" t="s">
        <v>35</v>
      </c>
      <c r="G60" s="62"/>
      <c r="H60" s="60" t="s">
        <v>37</v>
      </c>
      <c r="I60" s="62"/>
      <c r="J60" s="65"/>
      <c r="K60" s="65"/>
      <c r="L60" s="57" t="s">
        <v>5</v>
      </c>
      <c r="M60" s="58"/>
      <c r="N60" s="59"/>
      <c r="O60" s="60" t="s">
        <v>9</v>
      </c>
      <c r="P60" s="61"/>
      <c r="Q60" s="62"/>
      <c r="R60" s="25" t="s">
        <v>6</v>
      </c>
      <c r="S60" s="35" t="s">
        <v>14</v>
      </c>
      <c r="T60" s="19"/>
    </row>
    <row r="61" spans="1:20" ht="18.75">
      <c r="A61" s="46"/>
      <c r="B61" s="49" t="s">
        <v>7</v>
      </c>
      <c r="C61" s="49" t="s">
        <v>7</v>
      </c>
      <c r="D61" s="49"/>
      <c r="E61" s="49"/>
      <c r="F61" s="49"/>
      <c r="G61" s="49"/>
      <c r="H61" s="49"/>
      <c r="I61" s="49"/>
      <c r="J61" s="49"/>
      <c r="K61" s="49"/>
      <c r="L61" s="46"/>
      <c r="M61" s="47"/>
      <c r="N61" s="48"/>
      <c r="O61" s="4"/>
      <c r="P61" s="4"/>
      <c r="Q61" s="10"/>
      <c r="R61" s="26"/>
      <c r="S61" s="39"/>
      <c r="T61" s="40"/>
    </row>
    <row r="62" spans="1:20" ht="18.75">
      <c r="A62" s="45" t="s">
        <v>10</v>
      </c>
      <c r="B62" s="49" t="s">
        <v>7</v>
      </c>
      <c r="C62" s="49" t="s">
        <v>7</v>
      </c>
      <c r="D62" s="49">
        <v>8</v>
      </c>
      <c r="E62" s="49">
        <v>8</v>
      </c>
      <c r="F62" s="49">
        <v>6</v>
      </c>
      <c r="G62" s="49">
        <v>10</v>
      </c>
      <c r="H62" s="49">
        <v>9</v>
      </c>
      <c r="I62" s="49">
        <v>7</v>
      </c>
      <c r="J62" s="49"/>
      <c r="K62" s="49"/>
      <c r="L62" s="6">
        <f>D62+F62+H62+J62</f>
        <v>23</v>
      </c>
      <c r="M62" s="18">
        <f>E62+G62+I62+K62</f>
        <v>25</v>
      </c>
      <c r="N62" s="15">
        <f>L62-M62</f>
        <v>-2</v>
      </c>
      <c r="O62" s="11"/>
      <c r="P62" s="11"/>
      <c r="Q62" s="15"/>
      <c r="R62" s="27">
        <v>3</v>
      </c>
      <c r="S62" s="20">
        <v>3</v>
      </c>
      <c r="T62" s="15"/>
    </row>
    <row r="63" spans="1:20" ht="18.75">
      <c r="A63" s="9"/>
      <c r="B63" s="49" t="s">
        <v>7</v>
      </c>
      <c r="C63" s="49" t="s">
        <v>7</v>
      </c>
      <c r="D63" s="49"/>
      <c r="E63" s="49"/>
      <c r="F63" s="49"/>
      <c r="G63" s="49"/>
      <c r="H63" s="49"/>
      <c r="I63" s="49"/>
      <c r="J63" s="49"/>
      <c r="K63" s="49"/>
      <c r="L63" s="7"/>
      <c r="M63" s="8"/>
      <c r="N63" s="16"/>
      <c r="O63" s="17"/>
      <c r="P63" s="17"/>
      <c r="Q63" s="16"/>
      <c r="R63" s="28"/>
      <c r="S63" s="41"/>
      <c r="T63" s="16"/>
    </row>
    <row r="64" spans="1:20" ht="18.75">
      <c r="A64" s="3"/>
      <c r="B64" s="51"/>
      <c r="C64" s="49"/>
      <c r="D64" s="49" t="s">
        <v>7</v>
      </c>
      <c r="E64" s="49" t="s">
        <v>7</v>
      </c>
      <c r="F64" s="49"/>
      <c r="G64" s="49"/>
      <c r="H64" s="49"/>
      <c r="I64" s="49"/>
      <c r="J64" s="49"/>
      <c r="K64" s="49"/>
      <c r="L64" s="46"/>
      <c r="M64" s="47"/>
      <c r="N64" s="48"/>
      <c r="O64" s="4"/>
      <c r="P64" s="4"/>
      <c r="Q64" s="10"/>
      <c r="R64" s="29"/>
      <c r="S64" s="39"/>
      <c r="T64" s="10"/>
    </row>
    <row r="65" spans="1:20" ht="18.75">
      <c r="A65" s="52" t="s">
        <v>13</v>
      </c>
      <c r="B65" s="50">
        <v>8</v>
      </c>
      <c r="C65" s="49">
        <v>8</v>
      </c>
      <c r="D65" s="49" t="s">
        <v>7</v>
      </c>
      <c r="E65" s="49" t="s">
        <v>7</v>
      </c>
      <c r="F65" s="49">
        <v>3</v>
      </c>
      <c r="G65" s="49">
        <v>9</v>
      </c>
      <c r="H65" s="49">
        <v>2</v>
      </c>
      <c r="I65" s="49">
        <v>14</v>
      </c>
      <c r="J65" s="49"/>
      <c r="K65" s="49"/>
      <c r="L65" s="6">
        <f>B65+F65+H65+J65</f>
        <v>13</v>
      </c>
      <c r="M65" s="18">
        <f>C65+G65+I65+K65</f>
        <v>31</v>
      </c>
      <c r="N65" s="15">
        <f>L65-M65</f>
        <v>-18</v>
      </c>
      <c r="O65" s="11"/>
      <c r="P65" s="11"/>
      <c r="Q65" s="15"/>
      <c r="R65" s="27">
        <v>4</v>
      </c>
      <c r="S65" s="20">
        <v>1</v>
      </c>
      <c r="T65" s="15"/>
    </row>
    <row r="66" spans="1:20" ht="18.75">
      <c r="A66" s="9"/>
      <c r="B66" s="51"/>
      <c r="C66" s="49"/>
      <c r="D66" s="49" t="s">
        <v>7</v>
      </c>
      <c r="E66" s="49" t="s">
        <v>7</v>
      </c>
      <c r="F66" s="49"/>
      <c r="G66" s="49"/>
      <c r="H66" s="49"/>
      <c r="I66" s="49"/>
      <c r="J66" s="49"/>
      <c r="K66" s="49"/>
      <c r="L66" s="7"/>
      <c r="M66" s="8"/>
      <c r="N66" s="16"/>
      <c r="O66" s="17"/>
      <c r="P66" s="17"/>
      <c r="Q66" s="16"/>
      <c r="R66" s="28"/>
      <c r="S66" s="22"/>
      <c r="T66" s="16"/>
    </row>
    <row r="67" spans="1:20" ht="18.75">
      <c r="A67" s="3"/>
      <c r="B67" s="51"/>
      <c r="C67" s="49"/>
      <c r="D67" s="49"/>
      <c r="E67" s="49"/>
      <c r="F67" s="49" t="s">
        <v>7</v>
      </c>
      <c r="G67" s="49" t="s">
        <v>7</v>
      </c>
      <c r="H67" s="49"/>
      <c r="I67" s="49"/>
      <c r="J67" s="49"/>
      <c r="K67" s="49"/>
      <c r="L67" s="46"/>
      <c r="M67" s="47"/>
      <c r="N67" s="48"/>
      <c r="O67" s="4"/>
      <c r="P67" s="4"/>
      <c r="Q67" s="10"/>
      <c r="R67" s="29"/>
      <c r="S67" s="39"/>
      <c r="T67" s="10"/>
    </row>
    <row r="68" spans="1:20" ht="18.75">
      <c r="A68" s="11" t="s">
        <v>35</v>
      </c>
      <c r="B68" s="51">
        <v>10</v>
      </c>
      <c r="C68" s="49">
        <v>6</v>
      </c>
      <c r="D68" s="49">
        <v>9</v>
      </c>
      <c r="E68" s="49">
        <v>3</v>
      </c>
      <c r="F68" s="49" t="s">
        <v>7</v>
      </c>
      <c r="G68" s="49" t="s">
        <v>7</v>
      </c>
      <c r="H68" s="49">
        <v>7</v>
      </c>
      <c r="I68" s="49">
        <v>9</v>
      </c>
      <c r="J68" s="49"/>
      <c r="K68" s="49"/>
      <c r="L68" s="6">
        <f>B68+D68+H68+J68</f>
        <v>26</v>
      </c>
      <c r="M68" s="18">
        <f>C68+E68+I68+K68</f>
        <v>18</v>
      </c>
      <c r="N68" s="15">
        <f>L68-M68</f>
        <v>8</v>
      </c>
      <c r="O68" s="11"/>
      <c r="P68" s="11"/>
      <c r="Q68" s="15"/>
      <c r="R68" s="27">
        <v>2</v>
      </c>
      <c r="S68" s="20">
        <v>4</v>
      </c>
      <c r="T68" s="15"/>
    </row>
    <row r="69" spans="1:20" ht="18.75">
      <c r="A69" s="9"/>
      <c r="B69" s="51"/>
      <c r="C69" s="49"/>
      <c r="D69" s="49"/>
      <c r="E69" s="49"/>
      <c r="F69" s="49" t="s">
        <v>7</v>
      </c>
      <c r="G69" s="49" t="s">
        <v>7</v>
      </c>
      <c r="H69" s="49"/>
      <c r="I69" s="49"/>
      <c r="J69" s="49"/>
      <c r="K69" s="49"/>
      <c r="L69" s="7"/>
      <c r="M69" s="8"/>
      <c r="N69" s="16"/>
      <c r="O69" s="17"/>
      <c r="P69" s="17"/>
      <c r="Q69" s="16"/>
      <c r="R69" s="28"/>
      <c r="S69" s="22"/>
      <c r="T69" s="16"/>
    </row>
    <row r="70" spans="1:20" ht="18.75">
      <c r="A70" s="3"/>
      <c r="B70" s="51"/>
      <c r="C70" s="49"/>
      <c r="D70" s="49"/>
      <c r="E70" s="49"/>
      <c r="F70" s="49"/>
      <c r="G70" s="49"/>
      <c r="H70" s="49" t="s">
        <v>7</v>
      </c>
      <c r="I70" s="49" t="s">
        <v>7</v>
      </c>
      <c r="J70" s="49"/>
      <c r="K70" s="49"/>
      <c r="L70" s="46"/>
      <c r="M70" s="47"/>
      <c r="N70" s="48"/>
      <c r="O70" s="4"/>
      <c r="P70" s="4"/>
      <c r="Q70" s="10"/>
      <c r="R70" s="29"/>
      <c r="S70" s="20"/>
      <c r="T70" s="15"/>
    </row>
    <row r="71" spans="1:20" ht="18.75">
      <c r="A71" s="11" t="s">
        <v>37</v>
      </c>
      <c r="B71" s="51">
        <v>7</v>
      </c>
      <c r="C71" s="49">
        <v>9</v>
      </c>
      <c r="D71" s="49">
        <v>14</v>
      </c>
      <c r="E71" s="49">
        <v>2</v>
      </c>
      <c r="F71" s="49">
        <v>9</v>
      </c>
      <c r="G71" s="49">
        <v>7</v>
      </c>
      <c r="H71" s="49" t="s">
        <v>7</v>
      </c>
      <c r="I71" s="49" t="s">
        <v>7</v>
      </c>
      <c r="J71" s="49"/>
      <c r="K71" s="49"/>
      <c r="L71" s="6">
        <f>B71+D71+F71+J71</f>
        <v>30</v>
      </c>
      <c r="M71" s="18">
        <f>C71+E71+G71+K71</f>
        <v>18</v>
      </c>
      <c r="N71" s="15">
        <f>L71-M71</f>
        <v>12</v>
      </c>
      <c r="O71" s="11"/>
      <c r="P71" s="11"/>
      <c r="Q71" s="15"/>
      <c r="R71" s="27">
        <v>1</v>
      </c>
      <c r="S71" s="20">
        <v>4</v>
      </c>
      <c r="T71" s="15"/>
    </row>
    <row r="72" spans="1:20" ht="18.75">
      <c r="A72" s="9"/>
      <c r="B72" s="51"/>
      <c r="C72" s="49"/>
      <c r="D72" s="49"/>
      <c r="E72" s="49"/>
      <c r="F72" s="49"/>
      <c r="G72" s="49"/>
      <c r="H72" s="49" t="s">
        <v>7</v>
      </c>
      <c r="I72" s="49" t="s">
        <v>7</v>
      </c>
      <c r="J72" s="49"/>
      <c r="K72" s="49"/>
      <c r="L72" s="7"/>
      <c r="M72" s="8"/>
      <c r="N72" s="16"/>
      <c r="O72" s="17"/>
      <c r="P72" s="17"/>
      <c r="Q72" s="16"/>
      <c r="R72" s="30"/>
      <c r="S72" s="22"/>
      <c r="T72" s="16"/>
    </row>
    <row r="73" spans="1:20">
      <c r="B73" s="56"/>
    </row>
  </sheetData>
  <mergeCells count="22">
    <mergeCell ref="G2:H2"/>
    <mergeCell ref="H60:I60"/>
    <mergeCell ref="J60:K60"/>
    <mergeCell ref="L60:N60"/>
    <mergeCell ref="O60:Q60"/>
    <mergeCell ref="B60:C60"/>
    <mergeCell ref="D60:E60"/>
    <mergeCell ref="F60:G60"/>
    <mergeCell ref="L32:N32"/>
    <mergeCell ref="O32:Q32"/>
    <mergeCell ref="O7:Q7"/>
    <mergeCell ref="B7:C7"/>
    <mergeCell ref="D7:E7"/>
    <mergeCell ref="F7:G7"/>
    <mergeCell ref="H7:I7"/>
    <mergeCell ref="J7:K7"/>
    <mergeCell ref="L7:N7"/>
    <mergeCell ref="B32:C32"/>
    <mergeCell ref="D32:E32"/>
    <mergeCell ref="F32:G32"/>
    <mergeCell ref="H32:I32"/>
    <mergeCell ref="J32:K3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H22" sqref="H22"/>
    </sheetView>
  </sheetViews>
  <sheetFormatPr defaultRowHeight="15"/>
  <cols>
    <col min="3" max="3" width="13.85546875" customWidth="1"/>
  </cols>
  <sheetData>
    <row r="1" spans="1:9">
      <c r="A1" t="s">
        <v>0</v>
      </c>
    </row>
    <row r="2" spans="1:9">
      <c r="A2" t="s">
        <v>8</v>
      </c>
    </row>
    <row r="3" spans="1:9">
      <c r="A3" t="s">
        <v>1</v>
      </c>
    </row>
    <row r="4" spans="1:9">
      <c r="A4" t="s">
        <v>15</v>
      </c>
    </row>
    <row r="7" spans="1:9">
      <c r="B7" t="s">
        <v>22</v>
      </c>
    </row>
    <row r="10" spans="1:9">
      <c r="B10" s="70" t="s">
        <v>16</v>
      </c>
      <c r="C10" s="70"/>
      <c r="D10" s="36" t="s">
        <v>17</v>
      </c>
      <c r="E10" s="37" t="s">
        <v>18</v>
      </c>
      <c r="F10" s="37" t="s">
        <v>19</v>
      </c>
      <c r="G10" s="37" t="s">
        <v>20</v>
      </c>
      <c r="H10" s="38" t="s">
        <v>21</v>
      </c>
    </row>
    <row r="11" spans="1:9">
      <c r="B11" s="71" t="s">
        <v>10</v>
      </c>
      <c r="C11" s="71"/>
      <c r="D11" s="36">
        <v>8</v>
      </c>
      <c r="E11" s="55">
        <v>2</v>
      </c>
      <c r="F11" s="37"/>
      <c r="G11" s="37"/>
      <c r="H11" s="43">
        <f>SUM(D11:G11)</f>
        <v>10</v>
      </c>
      <c r="I11" s="44"/>
    </row>
    <row r="12" spans="1:9">
      <c r="B12" s="71" t="s">
        <v>11</v>
      </c>
      <c r="C12" s="71"/>
      <c r="D12" s="36">
        <v>0</v>
      </c>
      <c r="E12" s="55">
        <v>10</v>
      </c>
      <c r="F12" s="37"/>
      <c r="G12" s="37"/>
      <c r="H12" s="43">
        <f t="shared" ref="H12:H22" si="0">SUM(D12:G12)</f>
        <v>10</v>
      </c>
      <c r="I12" s="44"/>
    </row>
    <row r="13" spans="1:9">
      <c r="B13" s="71" t="s">
        <v>25</v>
      </c>
      <c r="C13" s="71"/>
      <c r="D13" s="36">
        <v>12</v>
      </c>
      <c r="E13" s="55">
        <v>11</v>
      </c>
      <c r="F13" s="37"/>
      <c r="G13" s="37"/>
      <c r="H13" s="43">
        <f t="shared" si="0"/>
        <v>23</v>
      </c>
      <c r="I13" s="44"/>
    </row>
    <row r="14" spans="1:9">
      <c r="B14" s="37" t="s">
        <v>12</v>
      </c>
      <c r="C14" s="37"/>
      <c r="D14" s="36">
        <v>5</v>
      </c>
      <c r="E14" s="55">
        <v>3</v>
      </c>
      <c r="F14" s="37"/>
      <c r="G14" s="37"/>
      <c r="H14" s="43">
        <f t="shared" si="0"/>
        <v>8</v>
      </c>
      <c r="I14" s="44"/>
    </row>
    <row r="15" spans="1:9">
      <c r="B15" s="37" t="s">
        <v>24</v>
      </c>
      <c r="C15" s="37"/>
      <c r="D15" s="36">
        <v>11</v>
      </c>
      <c r="E15" s="55">
        <v>12</v>
      </c>
      <c r="F15" s="37"/>
      <c r="G15" s="37"/>
      <c r="H15" s="43">
        <f t="shared" si="0"/>
        <v>23</v>
      </c>
      <c r="I15" s="44"/>
    </row>
    <row r="16" spans="1:9">
      <c r="B16" s="37" t="s">
        <v>26</v>
      </c>
      <c r="C16" s="37"/>
      <c r="D16" s="36">
        <v>9</v>
      </c>
      <c r="E16" s="55">
        <v>6</v>
      </c>
      <c r="F16" s="37"/>
      <c r="G16" s="37"/>
      <c r="H16" s="42">
        <f t="shared" si="0"/>
        <v>15</v>
      </c>
    </row>
    <row r="17" spans="2:8">
      <c r="B17" s="68" t="s">
        <v>13</v>
      </c>
      <c r="C17" s="69"/>
      <c r="D17" s="36">
        <v>4</v>
      </c>
      <c r="E17" s="55">
        <v>1</v>
      </c>
      <c r="F17" s="37"/>
      <c r="G17" s="37"/>
      <c r="H17" s="42">
        <f t="shared" si="0"/>
        <v>5</v>
      </c>
    </row>
    <row r="18" spans="2:8">
      <c r="B18" s="37" t="s">
        <v>27</v>
      </c>
      <c r="C18" s="37"/>
      <c r="D18" s="36">
        <v>6</v>
      </c>
      <c r="E18" s="55">
        <v>5</v>
      </c>
      <c r="F18" s="37"/>
      <c r="G18" s="37"/>
      <c r="H18" s="42">
        <f t="shared" si="0"/>
        <v>11</v>
      </c>
    </row>
    <row r="19" spans="2:8">
      <c r="B19" s="68" t="s">
        <v>23</v>
      </c>
      <c r="C19" s="69"/>
      <c r="D19" s="36">
        <v>10</v>
      </c>
      <c r="E19" s="55">
        <v>8</v>
      </c>
      <c r="F19" s="37"/>
      <c r="G19" s="37"/>
      <c r="H19" s="42">
        <f t="shared" si="0"/>
        <v>18</v>
      </c>
    </row>
    <row r="20" spans="2:8">
      <c r="B20" s="68" t="s">
        <v>28</v>
      </c>
      <c r="C20" s="69"/>
      <c r="D20" s="42">
        <v>7</v>
      </c>
      <c r="E20" s="55">
        <v>7</v>
      </c>
      <c r="F20" s="37"/>
      <c r="G20" s="37"/>
      <c r="H20" s="42">
        <f t="shared" si="0"/>
        <v>14</v>
      </c>
    </row>
    <row r="21" spans="2:8">
      <c r="B21" s="68" t="s">
        <v>38</v>
      </c>
      <c r="C21" s="69"/>
      <c r="D21" s="42">
        <v>0</v>
      </c>
      <c r="E21" s="55">
        <v>9</v>
      </c>
      <c r="F21" s="37"/>
      <c r="G21" s="37"/>
      <c r="H21" s="42">
        <f t="shared" si="0"/>
        <v>9</v>
      </c>
    </row>
    <row r="22" spans="2:8">
      <c r="B22" s="37" t="s">
        <v>37</v>
      </c>
      <c r="C22" s="37"/>
      <c r="D22" s="55">
        <v>0</v>
      </c>
      <c r="E22" s="55">
        <v>4</v>
      </c>
      <c r="F22" s="37"/>
      <c r="G22" s="37"/>
      <c r="H22" s="55">
        <f t="shared" si="0"/>
        <v>4</v>
      </c>
    </row>
  </sheetData>
  <mergeCells count="8">
    <mergeCell ref="B20:C20"/>
    <mergeCell ref="B21:C21"/>
    <mergeCell ref="B19:C19"/>
    <mergeCell ref="B10:C10"/>
    <mergeCell ref="B11:C11"/>
    <mergeCell ref="B12:C12"/>
    <mergeCell ref="B13:C13"/>
    <mergeCell ref="B17:C1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výsledků akt.kola</vt:lpstr>
      <vt:lpstr>Tabulka celk.pořadí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 Květa</dc:creator>
  <cp:lastModifiedBy>Já Květa</cp:lastModifiedBy>
  <cp:lastPrinted>2018-04-06T19:11:19Z</cp:lastPrinted>
  <dcterms:created xsi:type="dcterms:W3CDTF">2016-04-07T19:11:42Z</dcterms:created>
  <dcterms:modified xsi:type="dcterms:W3CDTF">2018-04-09T17:08:03Z</dcterms:modified>
</cp:coreProperties>
</file>